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6608" windowHeight="9372" activeTab="1"/>
  </bookViews>
  <sheets>
    <sheet name="Инструкция" sheetId="5" r:id="rId1"/>
    <sheet name="СК" sheetId="1" r:id="rId2"/>
    <sheet name="Представление" sheetId="2" r:id="rId3"/>
    <sheet name="Паспорт" sheetId="7" r:id="rId4"/>
    <sheet name="Соревнования" sheetId="4" r:id="rId5"/>
    <sheet name="Лист1" sheetId="3" r:id="rId6"/>
  </sheets>
  <definedNames>
    <definedName name="BALL">Лист1!$B$1:$B$4</definedName>
    <definedName name="SB">Лист1!$C$1:$C$26</definedName>
    <definedName name="STATUS">Лист1!$D$1:$D$13</definedName>
    <definedName name="SUD">Лист1!$A$1:$A$26</definedName>
    <definedName name="_xlnm.Print_Area" localSheetId="1">СК!$A$1:$FZ$42</definedName>
  </definedNames>
  <calcPr calcId="145621"/>
</workbook>
</file>

<file path=xl/calcChain.xml><?xml version="1.0" encoding="utf-8"?>
<calcChain xmlns="http://schemas.openxmlformats.org/spreadsheetml/2006/main">
  <c r="BV13" i="2" l="1"/>
  <c r="O30" i="2"/>
  <c r="Z13" i="2"/>
  <c r="Z11" i="2"/>
  <c r="Z10" i="2"/>
  <c r="AN9" i="2"/>
  <c r="AG9" i="2"/>
  <c r="Z9" i="2"/>
  <c r="Z8" i="2"/>
  <c r="Z6" i="2"/>
  <c r="Z7" i="2"/>
</calcChain>
</file>

<file path=xl/sharedStrings.xml><?xml version="1.0" encoding="utf-8"?>
<sst xmlns="http://schemas.openxmlformats.org/spreadsheetml/2006/main" count="502" uniqueCount="423">
  <si>
    <t xml:space="preserve">СПОРТИВНЫЙ ТУРИЗМ </t>
  </si>
  <si>
    <t>0840005411Я</t>
  </si>
  <si>
    <t>Фамилия</t>
  </si>
  <si>
    <t>Имя</t>
  </si>
  <si>
    <t>Отчество (при наличии)</t>
  </si>
  <si>
    <t>Дата рождения</t>
  </si>
  <si>
    <t>Субъект Российской Федерации</t>
  </si>
  <si>
    <t>Образование</t>
  </si>
  <si>
    <t>Место работы (учебы), должность</t>
  </si>
  <si>
    <t>Подпись</t>
  </si>
  <si>
    <t>Наименование должности спортивного судьи</t>
  </si>
  <si>
    <t>Оценка</t>
  </si>
  <si>
    <t>№ протокола</t>
  </si>
  <si>
    <t xml:space="preserve">Дата проведения </t>
  </si>
  <si>
    <t>г.Москва, ул. Садовая-Кудриская, д. 4</t>
  </si>
  <si>
    <t>спортивный судья 3 категории</t>
  </si>
  <si>
    <t>Приложение № 2
к Положению о спортивных судьях</t>
  </si>
  <si>
    <t>УТВЕРЖДЕНО
приказом Минспорта России
от 28 февраля 2017 г. № 134</t>
  </si>
  <si>
    <t>Наименование вида спорта</t>
  </si>
  <si>
    <t>Номер-код вида спорта</t>
  </si>
  <si>
    <t>КАРТОЧКА УЧЕТА СУДЕЙСКОЙ ДЕЯТЕЛЬНОСТИ СПОРТИВНОГО СУДЬИ</t>
  </si>
  <si>
    <r>
      <t xml:space="preserve">Отчество
</t>
    </r>
    <r>
      <rPr>
        <b/>
        <sz val="9"/>
        <rFont val="Arial"/>
        <family val="2"/>
        <charset val="204"/>
      </rPr>
      <t>(при наличии)</t>
    </r>
  </si>
  <si>
    <t>Муниципальное образование</t>
  </si>
  <si>
    <t>число</t>
  </si>
  <si>
    <t>месяц</t>
  </si>
  <si>
    <t>год</t>
  </si>
  <si>
    <t>Дата начала судейской деятельности спортивного судьи</t>
  </si>
  <si>
    <r>
      <t xml:space="preserve">Спортивное звание в данном виде спорта 
</t>
    </r>
    <r>
      <rPr>
        <b/>
        <sz val="9"/>
        <rFont val="Arial Cyr"/>
        <charset val="204"/>
      </rPr>
      <t>(при наличии)</t>
    </r>
  </si>
  <si>
    <t>Контактные телефоны,
адрес электронной почты</t>
  </si>
  <si>
    <t>Организация, осуществляющая учет судейской деятельности спортивного судьи</t>
  </si>
  <si>
    <t>Наименование</t>
  </si>
  <si>
    <r>
      <t xml:space="preserve">Адрес
</t>
    </r>
    <r>
      <rPr>
        <b/>
        <sz val="9"/>
        <rFont val="Arial Cyr"/>
        <charset val="204"/>
      </rPr>
      <t xml:space="preserve"> (место нахождения)</t>
    </r>
  </si>
  <si>
    <t>Телефон,
адрес электронной почты</t>
  </si>
  <si>
    <t>Наименование квалификационной категории спортивного судьи</t>
  </si>
  <si>
    <t>Присвоена/ подтверждена/ лишена/ восстановлена</t>
  </si>
  <si>
    <t>Реквизиты документа о присвоении/подтверждении/лишении/восстановлении</t>
  </si>
  <si>
    <t>Дата</t>
  </si>
  <si>
    <t>Номер</t>
  </si>
  <si>
    <t>Наименование организации, принявшей решение о присвоении/подтверждении/лишении/восстановлении квалификационной категории спортивного судьи</t>
  </si>
  <si>
    <t>Фамилия и инициалы должностного лица, подписавшего документ</t>
  </si>
  <si>
    <t>Печать организации, подпись, фамилия и инициалы лица, ответственного за оформление карточки учета</t>
  </si>
  <si>
    <t>ТЕОРЕТИЧЕСКАЯ ПОДГОТОВКА, ВЫПОЛНЕНИЕ ТЕСТОВ ПО ФИЗИЧЕСКОЙ ПОДГОТОВКЕ, СДАЧА КВАЛИФИКАЦИОННОГО ЗАЧЕТА (ЭКЗАМЕНА)</t>
  </si>
  <si>
    <t>Проводящая организация, дата внесения записи, подпись, фамилия и инициалы лица, ответственного за оформление карточки учета</t>
  </si>
  <si>
    <t>Должность спортивного судьи, наименование теста, результат</t>
  </si>
  <si>
    <t>Место проведения</t>
  </si>
  <si>
    <t>Сдача квалификационного зачета (экзамена</t>
  </si>
  <si>
    <t xml:space="preserve">Дата </t>
  </si>
  <si>
    <t>Место</t>
  </si>
  <si>
    <t>Лектора</t>
  </si>
  <si>
    <t>Участника</t>
  </si>
  <si>
    <t>Участие в теоретической подготовке в качестве</t>
  </si>
  <si>
    <t>Выполнение тестов по физической подготовке</t>
  </si>
  <si>
    <t>ПРАКТИКА СУДЕЙСТВА ОФИЦИАЛЬНЫХ СПОРТИВНЫХ СОРЕВНОВАНИЙ</t>
  </si>
  <si>
    <t>Наименование и статус официальных спортивных соревнований, вид программы</t>
  </si>
  <si>
    <t>Дата внесения записи, подпись, фамилия и инициалы лица, ответственного за оформление карточки учета</t>
  </si>
  <si>
    <t>Место проведения (адрес)</t>
  </si>
  <si>
    <t>Фото 3х4 см</t>
  </si>
  <si>
    <t xml:space="preserve">ПРЕДСТАВЛЕНИЕ К ПРИСВОЕНИЮ КВАЛИФИКАЦИОННОЙ КАТЕГОРИИ СПОРТИВНОГО СУДЬИ                                                                                                                                                                                        </t>
  </si>
  <si>
    <t>(указывается квалификационная категория спортивного судьи)</t>
  </si>
  <si>
    <t>Дата поступления представления и документов 
(число, месяц, год)</t>
  </si>
  <si>
    <t>фото
3 х 4 см</t>
  </si>
  <si>
    <t>Наименование действующей 
квалификационной категории спортивного судьи</t>
  </si>
  <si>
    <t>Сроки проведения официального соревнования</t>
  </si>
  <si>
    <t>Наименование должности спортивного судьи и оценка судейства</t>
  </si>
  <si>
    <t>Дата присвоения предыдущей квалификационной категории спортивного судьи 
(число, месяц, год)</t>
  </si>
  <si>
    <t>Дата рождения
(число, месяц, год)</t>
  </si>
  <si>
    <t>Наименование вида спорта (спортивной дисциплины)</t>
  </si>
  <si>
    <t>СПОРТИВНЫЙ ТУРИЗМ</t>
  </si>
  <si>
    <t>Номер-код вид спорта</t>
  </si>
  <si>
    <t>Наименование и адрес (место нахождения) организации, осуществляющей учет судейской деятельности спортивного судьи</t>
  </si>
  <si>
    <t>Спортивное звание 
(при наличии)</t>
  </si>
  <si>
    <t>нет</t>
  </si>
  <si>
    <t>Участие в теоретических занятиях, сдача нормативов по физической подготовке (для видов спорта, где такие нормативы предусмотрены правилами вида спорта), сдача квалификационного зачета, прохождение аттестации</t>
  </si>
  <si>
    <t>Дата 
(число, месяц, год)</t>
  </si>
  <si>
    <t>Наименование региональной спортивной федерации или структурного подразделения федерального органа исполнительной власти (для военно-прикладных или служебно-прикладных видов спорта)</t>
  </si>
  <si>
    <t>Наименование органа исполнительной власти субъекта Российской Федерации в области физической культуры и спорта  или федерального органа исполнительной власти, осуществляющего руководство развитием военно-прикладных или служебно-прикладных видов спорта</t>
  </si>
  <si>
    <t>протокол  от</t>
  </si>
  <si>
    <t>«</t>
  </si>
  <si>
    <t>»</t>
  </si>
  <si>
    <t>г.</t>
  </si>
  <si>
    <t>№</t>
  </si>
  <si>
    <t>Руководитель общероссийской спортивной федерации</t>
  </si>
  <si>
    <t>В.Е.Сазонов</t>
  </si>
  <si>
    <t xml:space="preserve">(Фамилия, инициалы)                                                                                                                                             </t>
  </si>
  <si>
    <t xml:space="preserve">Должность                                            </t>
  </si>
  <si>
    <t>(Фамилия, инициалы)</t>
  </si>
  <si>
    <t xml:space="preserve">Ответственный исполнитель                                                                                                                                                                                                                                      </t>
  </si>
  <si>
    <t>МП</t>
  </si>
  <si>
    <t>(число, месяц, год)</t>
  </si>
  <si>
    <r>
      <t xml:space="preserve">Решение общероссийской спортивной федерации: 
</t>
    </r>
    <r>
      <rPr>
        <b/>
        <sz val="8"/>
        <color indexed="18"/>
        <rFont val="Arial Narrow"/>
        <family val="2"/>
        <charset val="204"/>
      </rPr>
      <t>(для присвоения квалификационной категории спортивного судьи «спортивный судья всероссийской категории»)</t>
    </r>
  </si>
  <si>
    <t>отлично</t>
  </si>
  <si>
    <t>Кубок субъекта РФ</t>
  </si>
  <si>
    <t>15 баллов</t>
  </si>
  <si>
    <t xml:space="preserve">Наименование и статус официального спортивного соревнования  </t>
  </si>
  <si>
    <t xml:space="preserve">Президент </t>
  </si>
  <si>
    <t>г. Москва</t>
  </si>
  <si>
    <t>—</t>
  </si>
  <si>
    <t>Главный судья</t>
  </si>
  <si>
    <t>Начальник дистанции</t>
  </si>
  <si>
    <t>Председатель технической комиссии</t>
  </si>
  <si>
    <t>Судья-постановщик</t>
  </si>
  <si>
    <t>Старший судья старта</t>
  </si>
  <si>
    <t>Старший судья финиша</t>
  </si>
  <si>
    <t>Судья секретарь</t>
  </si>
  <si>
    <t>Судья этапа</t>
  </si>
  <si>
    <t>Судья при участниках</t>
  </si>
  <si>
    <t>Судья-инспектор</t>
  </si>
  <si>
    <t>Судья-эксперт</t>
  </si>
  <si>
    <t>Старший судья этапа</t>
  </si>
  <si>
    <t>Старший судья-эксперт</t>
  </si>
  <si>
    <t>Старший судья по виду</t>
  </si>
  <si>
    <t>Судья-стартер</t>
  </si>
  <si>
    <t>Судья-хронометрист</t>
  </si>
  <si>
    <t>Судья по информации</t>
  </si>
  <si>
    <t>Судья-страховщик</t>
  </si>
  <si>
    <t>Заместитель главного судьи по безопасности</t>
  </si>
  <si>
    <t>Заместитель главного судьи по информации</t>
  </si>
  <si>
    <t>Заместитель главного судьи по виду</t>
  </si>
  <si>
    <t>Заместитель главного секретаря</t>
  </si>
  <si>
    <t>Заместитель главного судьи</t>
  </si>
  <si>
    <t>Заместитель главного судьи по судейству</t>
  </si>
  <si>
    <t>хорошо</t>
  </si>
  <si>
    <t>удовлетворительно</t>
  </si>
  <si>
    <t>неудовлетворительно</t>
  </si>
  <si>
    <t>4 балла</t>
  </si>
  <si>
    <t>5 баллов</t>
  </si>
  <si>
    <t>6 баллов</t>
  </si>
  <si>
    <t>7 баллов</t>
  </si>
  <si>
    <t>8 баллов</t>
  </si>
  <si>
    <t>9 баллов</t>
  </si>
  <si>
    <t>10 баллов</t>
  </si>
  <si>
    <t>11 баллов</t>
  </si>
  <si>
    <t>12 баллов</t>
  </si>
  <si>
    <t>13 баллов</t>
  </si>
  <si>
    <t>14 баллов</t>
  </si>
  <si>
    <t>16 баллов</t>
  </si>
  <si>
    <t>17 баллов</t>
  </si>
  <si>
    <t>18 баллов</t>
  </si>
  <si>
    <t>19 баллов</t>
  </si>
  <si>
    <t>20 баллов</t>
  </si>
  <si>
    <t>21 балл</t>
  </si>
  <si>
    <t>22 балла</t>
  </si>
  <si>
    <t>23 балла</t>
  </si>
  <si>
    <t>24 балла</t>
  </si>
  <si>
    <t>25 баллов</t>
  </si>
  <si>
    <t>30 баллов</t>
  </si>
  <si>
    <t>35 баллов</t>
  </si>
  <si>
    <t>40 баллов</t>
  </si>
  <si>
    <t>50 баллов</t>
  </si>
  <si>
    <t>Чемпионат России</t>
  </si>
  <si>
    <t>Первенство России</t>
  </si>
  <si>
    <t>Кубок России</t>
  </si>
  <si>
    <t>Всероссийские соревнования</t>
  </si>
  <si>
    <t>Чемпионат субъекта РФ</t>
  </si>
  <si>
    <t>Первенство субъекта РФ</t>
  </si>
  <si>
    <t>Соревнования субъекта РФ</t>
  </si>
  <si>
    <t>Чемпионат муниципального образования</t>
  </si>
  <si>
    <t>Первенство муниципального образования</t>
  </si>
  <si>
    <t>Соревнования муниципального образования</t>
  </si>
  <si>
    <t>Чемпионат федерального округа, г. Москвы, С-Пб</t>
  </si>
  <si>
    <t>Первенство федерального округа, г. Москвы, С-Пб</t>
  </si>
  <si>
    <t>Главный секретарь</t>
  </si>
  <si>
    <t>Старший судья-инспектор</t>
  </si>
  <si>
    <t>Департамент спорта города Москвы</t>
  </si>
  <si>
    <t>19-23.01.2017</t>
  </si>
  <si>
    <t>1-й этап Кубка России по спортивному туризму. Дистанции пешеходные в закрытых помещениях.</t>
  </si>
  <si>
    <t>26-29.01.2017</t>
  </si>
  <si>
    <t>Чемпионат Сибирского Федерального округа по спортивному туризму. Дистанции спелео.</t>
  </si>
  <si>
    <t>02-05.02.2017</t>
  </si>
  <si>
    <t>2-й этап Кубка России по спортивному туризму. Дистанции пешеходные в закрытых помещениях.</t>
  </si>
  <si>
    <t>Первенство г. Москвы по спортивному туризму. Дистанция лыжная.</t>
  </si>
  <si>
    <t>07-12.02.2017</t>
  </si>
  <si>
    <t>3-й этап Кубка России по спортивному туризму. Дистанции пешеходные в закрытых помещениях.</t>
  </si>
  <si>
    <t>09-12.02.2017</t>
  </si>
  <si>
    <t>Чемпионат Сибирского Федерального округа по спортивному туризму. Дистанции лыжные.</t>
  </si>
  <si>
    <t>18-19.02.2017</t>
  </si>
  <si>
    <t>Московские городские соревнования по спортивному туризму по спортивному туризму. Дистанции пешеходные в закрытых помещениях.</t>
  </si>
  <si>
    <t>23-26.02.2017</t>
  </si>
  <si>
    <t>Чемпионат России по спортивному туризму. Дистанции лыжные.</t>
  </si>
  <si>
    <t>03-05.03.2017</t>
  </si>
  <si>
    <t xml:space="preserve"> Кубок России по спортивному туризму. Дистанции лыжные.</t>
  </si>
  <si>
    <t>04-05.03.2017</t>
  </si>
  <si>
    <t>Чемпионат Северо-Западного и Центрального федеральных округов по спортивному туризму. Дистанции на средствах передвижения (авто).</t>
  </si>
  <si>
    <t xml:space="preserve">Московские городские соревнования по спортивному туризму. Дистанции - на средствах передвижения (вело) </t>
  </si>
  <si>
    <t>13-18.03.2017</t>
  </si>
  <si>
    <t xml:space="preserve">Первенство России по спортивному туризму. Дистанции лыжные. </t>
  </si>
  <si>
    <t>16-20.03.2017</t>
  </si>
  <si>
    <t xml:space="preserve">Чемпионат и Первенство Центрального федерального округа по спортивному туризму. Дистанции пешеходные в закрытых помещениях. </t>
  </si>
  <si>
    <t>13-16.04.2017</t>
  </si>
  <si>
    <t xml:space="preserve">Открытый Кубок по спортивному туризму Ставропольского края. Кубок памяти А.А. Евтушенко. Дистанции пешеходные. </t>
  </si>
  <si>
    <t>27.04-02.05.2017</t>
  </si>
  <si>
    <t xml:space="preserve">Всероссийские соревнования по спортивному туризму Дистанции пешеходные. </t>
  </si>
  <si>
    <t>28.04-02.05.2017</t>
  </si>
  <si>
    <t>Всероссийские соревнования среди обучающихся по спортивному туризму. Дистанции пешеходные.</t>
  </si>
  <si>
    <t>Кубок России по спортивному туризму. Дистанции водные.</t>
  </si>
  <si>
    <t>29.04-01.05.2017</t>
  </si>
  <si>
    <t xml:space="preserve">Первенство Москвы по туризму среди обучающихся. Водный туризм </t>
  </si>
  <si>
    <t>05-09.05.2017</t>
  </si>
  <si>
    <t xml:space="preserve">Чемпионат и Первенство Сибирского Федерального округа по спортивному туризму. Дистанции пешеходные. </t>
  </si>
  <si>
    <t>06-08.05.2017</t>
  </si>
  <si>
    <t xml:space="preserve">Чемпионат Сибирского Федерального округа по спортивному туризму. Дистанции на средствах передвижения (авто). </t>
  </si>
  <si>
    <t>26-28.05.2017</t>
  </si>
  <si>
    <t xml:space="preserve">Кубок России по спортивному туризму. Дистанции горные. </t>
  </si>
  <si>
    <t>26-30.05.2017</t>
  </si>
  <si>
    <t xml:space="preserve">Чемпионат и Первенство ЮФО И СКФО по спортивному туризму. Дистанции пешеходные. </t>
  </si>
  <si>
    <t>06-09.05.2017</t>
  </si>
  <si>
    <t>Московские городские соревнования по спортивному туризму. Дистанция пешеходная.</t>
  </si>
  <si>
    <t>02-04.06.2017</t>
  </si>
  <si>
    <t>15-18.06.2017</t>
  </si>
  <si>
    <t xml:space="preserve">Чемпионат Сибирского Федерального округа по спортивному туризму. Дистанции водные. </t>
  </si>
  <si>
    <t>23-24.06.2017</t>
  </si>
  <si>
    <t xml:space="preserve">Чемпионат города Москвы по спортивному туризму. Дистанции - на средствах передвижения (вело) </t>
  </si>
  <si>
    <t>06-10.07.2017</t>
  </si>
  <si>
    <t>Финал Кубка России по спортивному туризму. Дистанции пешеходные.</t>
  </si>
  <si>
    <t>09-12.07.2017</t>
  </si>
  <si>
    <t xml:space="preserve">Чемпионат Сибирского Федерального округа по спортивному туризму. Дистанции парусные. </t>
  </si>
  <si>
    <t>13-16.07.2017</t>
  </si>
  <si>
    <t xml:space="preserve">Чемпионат России по спортивному туризму. Дистанции парусные. </t>
  </si>
  <si>
    <t>19-21.07.2017</t>
  </si>
  <si>
    <t>Первенство России по спортивному туризму. Дистанции - на средствах передвижения (вело)</t>
  </si>
  <si>
    <t>19-23.07.2017</t>
  </si>
  <si>
    <t>Первенство России по спортивному туризму. Дистанции пешеходные.</t>
  </si>
  <si>
    <t>21-23.07.2017</t>
  </si>
  <si>
    <t>Чемпионат Приволжского федерального округа по спортивному туризму. Дистанции - на средствах передвижения (вело)</t>
  </si>
  <si>
    <t>03-07.08.2017</t>
  </si>
  <si>
    <t xml:space="preserve">Первенство Уральского федерального округа по спортивному туризму. Дистанции пешеходные. </t>
  </si>
  <si>
    <t>12-18.09.2017</t>
  </si>
  <si>
    <t xml:space="preserve">Чемпионат России по спортивному туризму. Дистанции пешеходные. </t>
  </si>
  <si>
    <t>22-24.09.2017</t>
  </si>
  <si>
    <t>Чемпионат Липецкой области по спортивному туризму. Дистанции пешеходные.</t>
  </si>
  <si>
    <t>22-26.09.2017</t>
  </si>
  <si>
    <t xml:space="preserve">Чемпионат России по спортивному туризму. Дистанции - на средствах передвижения (вело) </t>
  </si>
  <si>
    <t>30.09.-01.10.2017</t>
  </si>
  <si>
    <t>Всероссийские соревнования по спортивному утризму "Гонки четырех". Дистанции пешеходные.</t>
  </si>
  <si>
    <t>21-22.10.2017</t>
  </si>
  <si>
    <t xml:space="preserve">Кубок города Москвы по спортивному туризму. Дистанции - на средствах передвижения (вело) </t>
  </si>
  <si>
    <t>Московские городские соревнования по спортивному туризму "Кубок города Москвы". Дистанция пешеходная.</t>
  </si>
  <si>
    <t>30.10.-05.11.2017</t>
  </si>
  <si>
    <t xml:space="preserve"> Всероссийские соревнования по спортивному туризму. XIV Кубок памяти К. П. Хомякова. Дистанции пешеходные. </t>
  </si>
  <si>
    <t>04-06.11.2017</t>
  </si>
  <si>
    <t xml:space="preserve">Открытое Первенство Липецкой области по спортивному туризму. Дистанции пешеходные. </t>
  </si>
  <si>
    <t>30.11.-04.12.2017</t>
  </si>
  <si>
    <t>Первенство России по спортивному туризму. Дистанции горные.</t>
  </si>
  <si>
    <t>09-10.11.2017</t>
  </si>
  <si>
    <t>Московские городские соревнования по спортивному туризму. Дистанции пешеходные в закрытых помещениях.</t>
  </si>
  <si>
    <t>21-25.12.2017</t>
  </si>
  <si>
    <t>Всероссийские соревнования по спортивному туризму. Дистанции пешеходные в закрытых помещениях.</t>
  </si>
  <si>
    <t>25-30.01.2018</t>
  </si>
  <si>
    <t>1 этап Кубка России. Дистанции пешеходные в закрытых помещениях.
Всероссийские соревнования среди обучающихся. Дистанции пешеходные в закрытых помещениях.</t>
  </si>
  <si>
    <t>10-11.02.2018</t>
  </si>
  <si>
    <t>73 Первенство Москвы по туризму среди обучающихся. Лыжный туризм.</t>
  </si>
  <si>
    <t>26.02-03.03.2018</t>
  </si>
  <si>
    <t>Чемпионат России. Дистанции лыжные.</t>
  </si>
  <si>
    <t>8-11.03.2018</t>
  </si>
  <si>
    <t>Первенство Дальневосточного федерального округа по спортивному утризму. Дистанции пешеходные в закрытых помещениях.</t>
  </si>
  <si>
    <t xml:space="preserve"> Чемпионат Приморского края по спортивному утризму. Дистанции пешеходные в закрытых помещениях.</t>
  </si>
  <si>
    <t>9-11.03.2018</t>
  </si>
  <si>
    <t>Всероссийские соревнования по спортивному утризму. Дистанции лыжные</t>
  </si>
  <si>
    <t>13-18.03.2018</t>
  </si>
  <si>
    <t>Первенство России по спортивному туризму. Дистанции лыжные.</t>
  </si>
  <si>
    <t>Всероссийские соревнования по спортивному туризму. Дистанции лыжные.</t>
  </si>
  <si>
    <t>Всероссийские соревнования среди обучающихся по спортивному туризму. Дистанции лыжные.</t>
  </si>
  <si>
    <t>22-25.03.2018</t>
  </si>
  <si>
    <t>24-25.03.2018</t>
  </si>
  <si>
    <t>12-15.04.2018</t>
  </si>
  <si>
    <t>Кубок Ставропольского края по спортивному туризму памяти А.А. Евтушенко. Дистанции пешеходные.</t>
  </si>
  <si>
    <t>14-15.04.2018</t>
  </si>
  <si>
    <t>Московские городские соревнования по спортивному утризму "Звёздное ралли". Дистанции - на средствах передвижения (вело)</t>
  </si>
  <si>
    <t>28.04.-02.05.2018</t>
  </si>
  <si>
    <t>Всероссийские соревнования по спортивному туризму. Дистанции пешеходные.</t>
  </si>
  <si>
    <t>03-06.05.2018</t>
  </si>
  <si>
    <t>Всероссийские соревнования по спортивному туризму. Дистанции-пешеходные.</t>
  </si>
  <si>
    <t>03-07.05.2018</t>
  </si>
  <si>
    <t>Чемпионат и Первенство Сибирского федерального округа по спортивному туризму. Дистанции пешеходные.</t>
  </si>
  <si>
    <t>05-09.05.2018</t>
  </si>
  <si>
    <t>Чемпионат Приволжского и Уральского федеральных округов по спортивному туризму. Дистанции спелео.</t>
  </si>
  <si>
    <t>16-20.05.2018</t>
  </si>
  <si>
    <t>Первенство Приволжского Федерального округа по спортивному утризму. Дистанции на средствах передвижения (вело).</t>
  </si>
  <si>
    <t>18-20.05.2018</t>
  </si>
  <si>
    <t>Открытый Чемпионат Липецкой области по спортивному утризму. Дистанции пешеходные.</t>
  </si>
  <si>
    <t>Кубок России по спортивному туризму.Дистанции на средствах передвижения (авто).</t>
  </si>
  <si>
    <t>Московские городские соревнования по спортивному туризму. Дистанция водная</t>
  </si>
  <si>
    <t>19-20.05.2018</t>
  </si>
  <si>
    <t>25-27.05.2018</t>
  </si>
  <si>
    <t>Кубок России по спортивному туризму. Дистанции горные.</t>
  </si>
  <si>
    <t>31.05-02.06.2018</t>
  </si>
  <si>
    <t>Чемпионат Центрального федерального округа по спортивному туризму. Дистанции пешеходные.</t>
  </si>
  <si>
    <t>01-05.06.2018</t>
  </si>
  <si>
    <t>73 Первенство Москвы по туризму среди обучающихся. Дистанция пешеходная</t>
  </si>
  <si>
    <t>02-03.06.2018</t>
  </si>
  <si>
    <t>Кубок Удмуртской Республики по спортивному туризму. Дистанции водные.</t>
  </si>
  <si>
    <t>14-17.06.2018</t>
  </si>
  <si>
    <t>Чемпионат Приволжского и Уральского федеральных округов по спортивному утризму. Дистанции на средствах передвижения (авто)</t>
  </si>
  <si>
    <t>14-18.06.2018</t>
  </si>
  <si>
    <t>Кубок России по спортивному утризму. Дистанции водные.</t>
  </si>
  <si>
    <t>05-10.07.2018</t>
  </si>
  <si>
    <t>Чемпионат России по спортивному утризму. Дистанции пешеходные.</t>
  </si>
  <si>
    <t>29.06-01.07.2018</t>
  </si>
  <si>
    <t>Чемпионат города Москвы по спортивному утризму. Дистанции на средствах передвижения (вело).</t>
  </si>
  <si>
    <t>30.07-03.08.2018</t>
  </si>
  <si>
    <t>23-26.08.2018</t>
  </si>
  <si>
    <t>Первенство Уральского Федерального округа по спортивному утризму. Дистанции пешеходные.</t>
  </si>
  <si>
    <t>29-30.09.2018</t>
  </si>
  <si>
    <t>13-14.10.2018</t>
  </si>
  <si>
    <t>31.10-05.11.2018</t>
  </si>
  <si>
    <t>Всероссийские соревнования по спортивному утризму. Дистанции пешеходные.</t>
  </si>
  <si>
    <t>03-05.11.2018</t>
  </si>
  <si>
    <t>Открытый Чемпионат Липецкой области по спортивному туризму. Дистанции пешеходные.</t>
  </si>
  <si>
    <t>06-07.10.2018</t>
  </si>
  <si>
    <t>Московские городские соревнования по спортивному утризму. Дистанции спелео.</t>
  </si>
  <si>
    <t>10-11.11.2018</t>
  </si>
  <si>
    <t>14-18.11.2018</t>
  </si>
  <si>
    <t>Кубок России по спортивному туризму. Дистанции лыжные.</t>
  </si>
  <si>
    <t>29.11-03.12.2018</t>
  </si>
  <si>
    <t>6-10.12.2018</t>
  </si>
  <si>
    <t>22-23.12.2018</t>
  </si>
  <si>
    <t>Московские городские соревнования. Дистанции пешеходные в закрытых помещениях.</t>
  </si>
  <si>
    <t>1-2.12.2018</t>
  </si>
  <si>
    <t>МГС по СТ на пешеходных дистанциях "Здравствуй, зима!"</t>
  </si>
  <si>
    <t>Пермский край, Чайковский район, п. Марковский</t>
  </si>
  <si>
    <t>г. Москва, Бутовский лесопарк</t>
  </si>
  <si>
    <t>г. Владимир, лесной парк "Дружба"</t>
  </si>
  <si>
    <t>Хорольский район Приморского края</t>
  </si>
  <si>
    <t>Свердловская обл., г. Новоуральск, санаторий «Зеленый мыс»</t>
  </si>
  <si>
    <t>Республика Марий Эл, г. Йошкар-Ола, УТБ «Корта»</t>
  </si>
  <si>
    <t>Белгородская область, г. Губкин, ФОК "Горняк"</t>
  </si>
  <si>
    <t>г. Москва, ГБОУ Школа № 1394</t>
  </si>
  <si>
    <t>Ставропольский край, г. Пятигорск, гора Машук</t>
  </si>
  <si>
    <t>г., Московская обл., Щёлковский район, д. Богослово</t>
  </si>
  <si>
    <t>Республика Марий Эл, пос. Куяр, ДОЛ «Сосновая роща»</t>
  </si>
  <si>
    <t>Липецкая область, Елецкий район, с. Аргамач-Пальна</t>
  </si>
  <si>
    <t>Алтайский край, о/л "Фадеев лог"</t>
  </si>
  <si>
    <t>Самарская обл., н.п. "Самарская Лука"</t>
  </si>
  <si>
    <t>Саратовская область, г. Хвалынск</t>
  </si>
  <si>
    <t>Липецкая область, г. Задонск, СК "Форест Парк"</t>
  </si>
  <si>
    <t xml:space="preserve">Кемеровская область, Гурьевский муниципальный район </t>
  </si>
  <si>
    <t>Новгородская область, р. Мста</t>
  </si>
  <si>
    <t xml:space="preserve">Московская область, Воскресенский район, р. Нерская </t>
  </si>
  <si>
    <t>Ленинградская область, Выборгский район, г.п. Каменногорское, пос. Красный Холм</t>
  </si>
  <si>
    <t>Белгородская область, г. Белгород</t>
  </si>
  <si>
    <t xml:space="preserve">Московская обл., Воскресенский р-н, пос. им. Цюрупы </t>
  </si>
  <si>
    <t>Удмуртская Республика, г. Ижевск</t>
  </si>
  <si>
    <t>Республика Башкортостан, Кармаскалинский район, д. Таусенгирово</t>
  </si>
  <si>
    <t>Кемеровская область, п. Лужба (р.Казыр)</t>
  </si>
  <si>
    <t>Московская область, г. Лыткарино</t>
  </si>
  <si>
    <t>Ростовская область, Усть-Донецкий район, х. Пухляковский</t>
  </si>
  <si>
    <t>д. Онохино, Тюменский район, Тюменская область</t>
  </si>
  <si>
    <t>Московская обл., г. Лыткарино, з/о "Волкуша"</t>
  </si>
  <si>
    <t>Республика Башкортостан, Уфимский р-н, пос. Юматово, т/б «Локомотив»</t>
  </si>
  <si>
    <t>г. Москва, ФОК "Атлант-Гольяново"</t>
  </si>
  <si>
    <t>ЯНАО, г. Салехард</t>
  </si>
  <si>
    <t>Новосибирская обл., г. Новосибирск</t>
  </si>
  <si>
    <t xml:space="preserve">г. Москва, ГБОУ Школа № 709 </t>
  </si>
  <si>
    <t xml:space="preserve">Свердловская обл., г. Екатеринбург, ФОК УрФУ </t>
  </si>
  <si>
    <t>Красноярский край, г. Красноярск, ЦЭС "Спортекс"</t>
  </si>
  <si>
    <t>Республика Татарстан, г. Набережные Челны, НЧИ КФУ</t>
  </si>
  <si>
    <t xml:space="preserve">Ставропольский край, г. Лермонтов, УТК СК РПСО МЧС России </t>
  </si>
  <si>
    <t>Новосибирская область, г. Новосибирск</t>
  </si>
  <si>
    <t xml:space="preserve">г. Москва, Бутовский лесопарк </t>
  </si>
  <si>
    <t>Ленинградская область, Всеволжский район, п. Разметелево</t>
  </si>
  <si>
    <t xml:space="preserve">г. Москва, МУЦ ФПС, ул. Голубинская, д.6а </t>
  </si>
  <si>
    <t xml:space="preserve">Московская обл., г. Лыткарино </t>
  </si>
  <si>
    <t xml:space="preserve">Республика Марий Эл, г. Йошкар-Ола, УТБ «Корта» </t>
  </si>
  <si>
    <t xml:space="preserve">Белгородская область, г. Губкин, ФОК "Горняк" </t>
  </si>
  <si>
    <t xml:space="preserve">Республика Марий Эл, пос. Куяр, ДОЛ «Сосновая роща» </t>
  </si>
  <si>
    <t xml:space="preserve">Липецкая область, Елецкий район, с. Аргамач-Пальна </t>
  </si>
  <si>
    <t xml:space="preserve">Свердловская область, Каменский г.о., д. Бекленищева, р. Исеть </t>
  </si>
  <si>
    <t>Новгородская область, Окуловский слаломный канал</t>
  </si>
  <si>
    <t xml:space="preserve">Алтайский край, Алтайский район, о/л «Фадеев Лог» </t>
  </si>
  <si>
    <t xml:space="preserve">Новосибирская область, Маслянинский район, пос. Егорьевское </t>
  </si>
  <si>
    <t xml:space="preserve">Ленинградская область, Выборгский район </t>
  </si>
  <si>
    <t xml:space="preserve">Республика Адыгея, Майкопский район, СТК "Нежный" </t>
  </si>
  <si>
    <t>Московская область, Рузский район, б/о Васильевское</t>
  </si>
  <si>
    <t xml:space="preserve">р. Казыр, Кемеровская область, Республика Хакассия </t>
  </si>
  <si>
    <t xml:space="preserve">Московская обл., лесной массив г. Лыткарино </t>
  </si>
  <si>
    <t xml:space="preserve">Московская область, Рузский район, Васильевское </t>
  </si>
  <si>
    <t xml:space="preserve">Новосибирская область, пос. Боровое </t>
  </si>
  <si>
    <t xml:space="preserve">Оренбургская область, г. Оренбург, СОК "Зауральная роща" </t>
  </si>
  <si>
    <t xml:space="preserve">Челябинская область, г. Миасс, озеро Тургояк </t>
  </si>
  <si>
    <t xml:space="preserve">г. Красноярск, о. Татышев </t>
  </si>
  <si>
    <t xml:space="preserve">Липецкая область, г. Задонск, СК «Форест Парк» </t>
  </si>
  <si>
    <t xml:space="preserve">г. Севастополь </t>
  </si>
  <si>
    <t xml:space="preserve">Московская обл., г. Лыткарино, з/о "Волкуша" </t>
  </si>
  <si>
    <t xml:space="preserve">Московская обл., лесной массив пос. Донино </t>
  </si>
  <si>
    <t xml:space="preserve">Республика Башкортостан, Уфимский р-н, пос. Юматово, т/б «Локомотив» </t>
  </si>
  <si>
    <t>г. Зеленоград</t>
  </si>
  <si>
    <t>СПОРТИВНЫЙ СУДЬЯ 3 КАТЕГОРИИ</t>
  </si>
  <si>
    <t>Без категории</t>
  </si>
  <si>
    <t>ИНСТРУКЦИЯ ПО ЗАПОЛНЕНИЮ</t>
  </si>
  <si>
    <t>КАРТОЧКИ УЧЕТА СУДЕЙСКОЙ ДЕЯТЕЛЬНОСТИ</t>
  </si>
  <si>
    <t>Лист "Представление"</t>
  </si>
  <si>
    <t>Для кандидатов на СС3К. Лист "СК"</t>
  </si>
  <si>
    <t>1.Заполняются ВСЕ поля, отмеченные желтым.
2. Сокращения, кроме официально принятых аббревиатур, не допускаются.
3. Раздел "Дата начала судейской деятельности" - указывается дата первого судейского семинара
4. Раздел "Местоработы/учебы" - полное название организации/учреждения. Для образовательных организаний допускается сокращение, например ГБОУ, после названия через запятую указывется должность. Для студентов - "студент", для учащихся - "учащийся".
5. Раздел "Образование" - указыватся уровень образования среднее/среднее профессиональное/высшее, после чего указывается название учебного заведения.
6. Ширину и высоту строк не менять! Форма подогнана под формат листа при печати. Чтобы текст влез в ячейку, следует уменьшить шрифт. Минимальный - 6 пт.
7. Практика судейства не заполняется</t>
  </si>
  <si>
    <t>1.В ячейки формы данные подтягиваются из листа "СК" автоматически.
2. Необходимо проверить, влезают ли данные в ячейки "Место работы" и "Образование". При необходимости уменьшить размер шрифта. Ширину и выстоту ячеек не менять!
3. Проверить квалификационную категорию, на которую подается представление. При необходимости поставить "3"
4. Никакие другие поля не трогать и не изменять.</t>
  </si>
  <si>
    <t>Мастер спорта России</t>
  </si>
  <si>
    <t>юный спортивный судья</t>
  </si>
  <si>
    <t>присвоена</t>
  </si>
  <si>
    <t>ЮСС</t>
  </si>
  <si>
    <t>подтверждена</t>
  </si>
  <si>
    <t>СС3К</t>
  </si>
  <si>
    <t>спортивный судья 2 категории</t>
  </si>
  <si>
    <t>СС2К</t>
  </si>
  <si>
    <t>спортивный судья 1 категории</t>
  </si>
  <si>
    <t>СС1К</t>
  </si>
  <si>
    <t>спортивный судья всероссийской категории</t>
  </si>
  <si>
    <t>ССВК</t>
  </si>
  <si>
    <t>СПОРТИВНЫЙ СУДЬЯ 2 КАТЕГОРИИ</t>
  </si>
  <si>
    <t>СПОРТИВНЫЙ СУДЬЯ 1 КАТЕГОРИИ</t>
  </si>
  <si>
    <t>СПОРТИВНЫЙ СУДЬЯ ВСЕРОССИЙСКОЙ КАТЕГОРИИ</t>
  </si>
  <si>
    <t>РОО Федерация спортивного туризма — объединение туристов Москвы
г.Москва, ул. Садовая-Кудриская, д. 4</t>
  </si>
  <si>
    <t xml:space="preserve"> Региональная общественная организация Федерация спортивного туризма — объединение туристов Москвы</t>
  </si>
  <si>
    <t>-</t>
  </si>
  <si>
    <t>06</t>
  </si>
  <si>
    <t>2020</t>
  </si>
  <si>
    <t>1. Московский семинар подготовки спортивных судей 2, 3 категории по виду спорта "спортивный туризм"</t>
  </si>
  <si>
    <t>2. Сдача квалификационного зачета "Нормативные документы по виду спорта"</t>
  </si>
  <si>
    <t>ЗАЧЕТ</t>
  </si>
  <si>
    <t>Присвоена</t>
  </si>
  <si>
    <t>06.06.
2020</t>
  </si>
  <si>
    <t>г. Москва, 
ФСТ-ОТМ</t>
  </si>
  <si>
    <t>ФСТ-ОТМ, 12.06.2020
Д.Ю.Милехин</t>
  </si>
  <si>
    <t xml:space="preserve"> +7(495) 9113981
 info@fst-otm.net</t>
  </si>
  <si>
    <t>РОО Федерация спортивного туризма — объединение туристов Москвы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</si>
</sst>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Arial"/>
      <family val="2"/>
      <charset val="204"/>
    </font>
    <font>
      <i/>
      <sz val="8"/>
      <name val="Arial Cyr"/>
      <charset val="204"/>
    </font>
    <font>
      <sz val="12"/>
      <name val="Arial Black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Black"/>
      <family val="2"/>
      <charset val="204"/>
    </font>
    <font>
      <b/>
      <sz val="9"/>
      <name val="Arial Narrow"/>
      <family val="2"/>
      <charset val="204"/>
    </font>
    <font>
      <b/>
      <sz val="14"/>
      <color indexed="18"/>
      <name val="Tahoma"/>
      <family val="2"/>
      <charset val="204"/>
    </font>
    <font>
      <sz val="7"/>
      <name val="Tahoma"/>
      <family val="2"/>
      <charset val="204"/>
    </font>
    <font>
      <b/>
      <sz val="10"/>
      <color indexed="18"/>
      <name val="Arial"/>
      <family val="2"/>
      <charset val="204"/>
    </font>
    <font>
      <sz val="7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9"/>
      <color indexed="18"/>
      <name val="Arial"/>
      <family val="2"/>
      <charset val="204"/>
    </font>
    <font>
      <sz val="8"/>
      <name val="Arial Narrow"/>
      <family val="2"/>
      <charset val="204"/>
    </font>
    <font>
      <b/>
      <sz val="7"/>
      <color indexed="18"/>
      <name val="Arial Cyr"/>
      <charset val="204"/>
    </font>
    <font>
      <b/>
      <sz val="7"/>
      <color indexed="18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18"/>
      <name val="Arial Narrow"/>
      <family val="2"/>
      <charset val="204"/>
    </font>
    <font>
      <b/>
      <sz val="12"/>
      <color indexed="18"/>
      <name val="Arial Narrow"/>
      <family val="2"/>
      <charset val="204"/>
    </font>
    <font>
      <sz val="12"/>
      <color indexed="18"/>
      <name val="Arial Narrow"/>
      <family val="2"/>
      <charset val="204"/>
    </font>
    <font>
      <b/>
      <sz val="10"/>
      <color indexed="18"/>
      <name val="Arial Narrow"/>
      <family val="2"/>
      <charset val="204"/>
    </font>
    <font>
      <b/>
      <sz val="11"/>
      <color indexed="18"/>
      <name val="Arial Narrow"/>
      <family val="2"/>
      <charset val="204"/>
    </font>
    <font>
      <sz val="7"/>
      <color indexed="18"/>
      <name val="Arial Narrow"/>
      <family val="2"/>
      <charset val="204"/>
    </font>
    <font>
      <b/>
      <i/>
      <sz val="8"/>
      <name val="Times New Roman"/>
      <family val="1"/>
      <charset val="204"/>
    </font>
    <font>
      <b/>
      <sz val="13"/>
      <color indexed="18"/>
      <name val="Arial Narrow"/>
      <family val="2"/>
      <charset val="204"/>
    </font>
    <font>
      <i/>
      <sz val="12"/>
      <color indexed="18"/>
      <name val="Arial Narrow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 style="thin">
        <color indexed="64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thin">
        <color indexed="8"/>
      </bottom>
      <diagonal/>
    </border>
    <border>
      <left style="medium">
        <color indexed="18"/>
      </left>
      <right/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</borders>
  <cellStyleXfs count="2">
    <xf numFmtId="0" fontId="0" fillId="0" borderId="0"/>
    <xf numFmtId="0" fontId="46" fillId="0" borderId="0"/>
  </cellStyleXfs>
  <cellXfs count="41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9" fillId="0" borderId="0" xfId="0" applyFont="1" applyBorder="1"/>
    <xf numFmtId="0" fontId="0" fillId="0" borderId="3" xfId="0" applyBorder="1"/>
    <xf numFmtId="0" fontId="27" fillId="0" borderId="2" xfId="0" applyFont="1" applyBorder="1" applyAlignment="1">
      <alignment horizontal="center" wrapText="1"/>
    </xf>
    <xf numFmtId="0" fontId="39" fillId="0" borderId="3" xfId="0" applyFont="1" applyBorder="1" applyAlignment="1"/>
    <xf numFmtId="0" fontId="11" fillId="0" borderId="2" xfId="0" applyFont="1" applyBorder="1" applyAlignment="1">
      <alignment horizontal="center"/>
    </xf>
    <xf numFmtId="0" fontId="39" fillId="0" borderId="0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39" fillId="0" borderId="3" xfId="0" applyFont="1" applyBorder="1"/>
    <xf numFmtId="0" fontId="0" fillId="0" borderId="2" xfId="0" applyBorder="1"/>
    <xf numFmtId="0" fontId="38" fillId="0" borderId="4" xfId="0" applyFont="1" applyBorder="1" applyAlignment="1"/>
    <xf numFmtId="0" fontId="39" fillId="0" borderId="5" xfId="0" applyFont="1" applyBorder="1"/>
    <xf numFmtId="0" fontId="39" fillId="0" borderId="6" xfId="0" applyFont="1" applyBorder="1"/>
    <xf numFmtId="0" fontId="0" fillId="0" borderId="7" xfId="0" applyBorder="1"/>
    <xf numFmtId="0" fontId="39" fillId="0" borderId="8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4" fontId="16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wrapText="1"/>
    </xf>
    <xf numFmtId="0" fontId="48" fillId="0" borderId="0" xfId="0" applyFont="1" applyBorder="1"/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top" wrapText="1"/>
    </xf>
    <xf numFmtId="0" fontId="46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7" fillId="0" borderId="0" xfId="0" applyFont="1" applyAlignment="1">
      <alignment horizontal="center"/>
    </xf>
    <xf numFmtId="49" fontId="0" fillId="0" borderId="0" xfId="0" applyNumberFormat="1" applyAlignment="1">
      <alignment horizontal="justify" vertical="top" wrapText="1"/>
    </xf>
    <xf numFmtId="0" fontId="48" fillId="0" borderId="0" xfId="0" applyFont="1" applyFill="1" applyBorder="1"/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14" fontId="20" fillId="0" borderId="15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14" fontId="8" fillId="0" borderId="32" xfId="0" applyNumberFormat="1" applyFont="1" applyBorder="1" applyAlignment="1">
      <alignment horizontal="center" vertical="center" wrapText="1"/>
    </xf>
    <xf numFmtId="14" fontId="8" fillId="0" borderId="33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14" fontId="36" fillId="0" borderId="43" xfId="0" applyNumberFormat="1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14" fontId="8" fillId="0" borderId="29" xfId="0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 wrapText="1"/>
    </xf>
    <xf numFmtId="49" fontId="16" fillId="0" borderId="52" xfId="0" applyNumberFormat="1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0" fillId="0" borderId="44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52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wrapText="1"/>
    </xf>
    <xf numFmtId="0" fontId="16" fillId="0" borderId="50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52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49" fontId="16" fillId="0" borderId="52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6" fillId="0" borderId="59" xfId="0" applyFont="1" applyBorder="1" applyAlignment="1">
      <alignment horizontal="right" vertical="center" wrapText="1"/>
    </xf>
    <xf numFmtId="0" fontId="16" fillId="0" borderId="60" xfId="0" applyFont="1" applyBorder="1" applyAlignment="1">
      <alignment horizontal="right" vertical="center" wrapText="1"/>
    </xf>
    <xf numFmtId="0" fontId="16" fillId="0" borderId="61" xfId="0" applyFont="1" applyBorder="1" applyAlignment="1">
      <alignment horizontal="right" vertical="center" wrapText="1"/>
    </xf>
    <xf numFmtId="0" fontId="8" fillId="0" borderId="5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63" xfId="0" applyNumberFormat="1" applyFill="1" applyBorder="1" applyAlignment="1">
      <alignment horizontal="center" vertical="center" wrapText="1"/>
    </xf>
    <xf numFmtId="49" fontId="0" fillId="0" borderId="24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64" xfId="0" applyNumberFormat="1" applyFill="1" applyBorder="1" applyAlignment="1">
      <alignment horizontal="center" vertical="center" wrapText="1"/>
    </xf>
    <xf numFmtId="49" fontId="0" fillId="0" borderId="65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66" xfId="0" applyNumberForma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14" fillId="0" borderId="67" xfId="0" applyNumberFormat="1" applyFont="1" applyFill="1" applyBorder="1" applyAlignment="1">
      <alignment horizontal="center" vertical="center" wrapText="1"/>
    </xf>
    <xf numFmtId="49" fontId="5" fillId="0" borderId="4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14" fillId="0" borderId="41" xfId="0" applyNumberFormat="1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52" xfId="0" applyFont="1" applyBorder="1" applyAlignment="1">
      <alignment horizontal="right" vertical="center" wrapText="1"/>
    </xf>
    <xf numFmtId="0" fontId="20" fillId="0" borderId="42" xfId="0" applyFont="1" applyBorder="1" applyAlignment="1">
      <alignment horizontal="center"/>
    </xf>
    <xf numFmtId="14" fontId="16" fillId="0" borderId="42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0" fillId="0" borderId="72" xfId="0" applyBorder="1" applyAlignment="1">
      <alignment horizontal="center"/>
    </xf>
    <xf numFmtId="0" fontId="0" fillId="0" borderId="57" xfId="0" applyBorder="1" applyAlignment="1">
      <alignment horizontal="center"/>
    </xf>
    <xf numFmtId="14" fontId="8" fillId="0" borderId="44" xfId="0" applyNumberFormat="1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49" fontId="8" fillId="0" borderId="59" xfId="0" applyNumberFormat="1" applyFont="1" applyBorder="1" applyAlignment="1">
      <alignment horizontal="center" vertical="center" wrapText="1"/>
    </xf>
    <xf numFmtId="49" fontId="8" fillId="0" borderId="60" xfId="0" applyNumberFormat="1" applyFont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wrapText="1"/>
    </xf>
    <xf numFmtId="49" fontId="12" fillId="0" borderId="52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12" fillId="0" borderId="75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14" fontId="20" fillId="0" borderId="4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76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38" fillId="0" borderId="84" xfId="0" applyFont="1" applyBorder="1" applyAlignment="1">
      <alignment horizontal="center"/>
    </xf>
    <xf numFmtId="0" fontId="39" fillId="0" borderId="84" xfId="0" applyFont="1" applyBorder="1" applyAlignment="1">
      <alignment horizontal="center" vertical="top" wrapText="1"/>
    </xf>
    <xf numFmtId="0" fontId="39" fillId="0" borderId="85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wrapText="1"/>
    </xf>
    <xf numFmtId="0" fontId="38" fillId="0" borderId="3" xfId="0" applyFont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0" fillId="0" borderId="0" xfId="0" applyFont="1" applyBorder="1" applyAlignment="1">
      <alignment horizontal="center" wrapText="1"/>
    </xf>
    <xf numFmtId="0" fontId="42" fillId="0" borderId="3" xfId="0" applyFont="1" applyBorder="1" applyAlignment="1">
      <alignment horizontal="center" vertical="top"/>
    </xf>
    <xf numFmtId="0" fontId="42" fillId="0" borderId="2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wrapText="1"/>
    </xf>
    <xf numFmtId="14" fontId="45" fillId="0" borderId="85" xfId="0" applyNumberFormat="1" applyFont="1" applyBorder="1" applyAlignment="1">
      <alignment horizontal="center" vertical="top" wrapText="1"/>
    </xf>
    <xf numFmtId="0" fontId="45" fillId="0" borderId="85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12" fillId="0" borderId="86" xfId="0" applyFont="1" applyBorder="1" applyAlignment="1">
      <alignment horizontal="center" vertical="top" wrapText="1"/>
    </xf>
    <xf numFmtId="0" fontId="12" fillId="0" borderId="86" xfId="0" applyFont="1" applyBorder="1" applyAlignment="1">
      <alignment horizontal="center"/>
    </xf>
    <xf numFmtId="0" fontId="27" fillId="0" borderId="87" xfId="0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 wrapText="1"/>
    </xf>
    <xf numFmtId="0" fontId="40" fillId="0" borderId="89" xfId="0" applyFont="1" applyBorder="1" applyAlignment="1">
      <alignment horizontal="center" wrapText="1"/>
    </xf>
    <xf numFmtId="0" fontId="38" fillId="0" borderId="90" xfId="0" applyFont="1" applyBorder="1" applyAlignment="1">
      <alignment horizontal="center"/>
    </xf>
    <xf numFmtId="49" fontId="8" fillId="0" borderId="89" xfId="0" applyNumberFormat="1" applyFont="1" applyBorder="1" applyAlignment="1">
      <alignment horizontal="left" vertical="center" wrapText="1"/>
    </xf>
    <xf numFmtId="49" fontId="8" fillId="0" borderId="82" xfId="0" applyNumberFormat="1" applyFont="1" applyBorder="1" applyAlignment="1">
      <alignment horizontal="left" vertical="center" wrapText="1"/>
    </xf>
    <xf numFmtId="49" fontId="8" fillId="0" borderId="83" xfId="0" applyNumberFormat="1" applyFont="1" applyBorder="1" applyAlignment="1">
      <alignment horizontal="left" vertical="center" wrapText="1"/>
    </xf>
    <xf numFmtId="0" fontId="41" fillId="0" borderId="91" xfId="0" applyFont="1" applyBorder="1" applyAlignment="1">
      <alignment horizontal="center" wrapText="1"/>
    </xf>
    <xf numFmtId="0" fontId="41" fillId="0" borderId="84" xfId="0" applyFont="1" applyBorder="1" applyAlignment="1">
      <alignment horizontal="center" wrapText="1"/>
    </xf>
    <xf numFmtId="0" fontId="38" fillId="0" borderId="85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 vertical="top" wrapText="1"/>
    </xf>
    <xf numFmtId="0" fontId="42" fillId="0" borderId="6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/>
    </xf>
    <xf numFmtId="0" fontId="39" fillId="0" borderId="84" xfId="0" applyFont="1" applyBorder="1" applyAlignment="1">
      <alignment horizontal="center"/>
    </xf>
    <xf numFmtId="0" fontId="42" fillId="0" borderId="0" xfId="0" applyFont="1" applyBorder="1" applyAlignment="1">
      <alignment horizontal="center" vertical="top" wrapText="1"/>
    </xf>
    <xf numFmtId="0" fontId="42" fillId="0" borderId="3" xfId="0" applyFont="1" applyBorder="1" applyAlignment="1">
      <alignment horizontal="center" vertical="top" wrapText="1"/>
    </xf>
    <xf numFmtId="0" fontId="40" fillId="0" borderId="92" xfId="0" applyFont="1" applyBorder="1" applyAlignment="1">
      <alignment horizontal="center" wrapText="1"/>
    </xf>
    <xf numFmtId="0" fontId="44" fillId="0" borderId="91" xfId="0" applyFont="1" applyFill="1" applyBorder="1" applyAlignment="1">
      <alignment horizontal="center" vertical="center" wrapText="1"/>
    </xf>
    <xf numFmtId="0" fontId="44" fillId="0" borderId="84" xfId="0" applyFont="1" applyFill="1" applyBorder="1" applyAlignment="1">
      <alignment horizontal="center" vertical="center" wrapText="1"/>
    </xf>
    <xf numFmtId="0" fontId="44" fillId="0" borderId="85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/>
    </xf>
    <xf numFmtId="0" fontId="37" fillId="0" borderId="1" xfId="0" applyFont="1" applyBorder="1" applyAlignment="1">
      <alignment horizontal="center" vertical="center" wrapText="1"/>
    </xf>
    <xf numFmtId="0" fontId="37" fillId="0" borderId="93" xfId="0" applyFont="1" applyBorder="1" applyAlignment="1">
      <alignment horizontal="center" vertical="center" wrapText="1"/>
    </xf>
    <xf numFmtId="0" fontId="37" fillId="0" borderId="9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 vertical="center" wrapText="1"/>
    </xf>
    <xf numFmtId="0" fontId="38" fillId="0" borderId="94" xfId="0" applyFont="1" applyBorder="1" applyAlignment="1">
      <alignment horizontal="center" vertical="center" wrapText="1"/>
    </xf>
    <xf numFmtId="49" fontId="36" fillId="0" borderId="95" xfId="0" applyNumberFormat="1" applyFont="1" applyBorder="1" applyAlignment="1">
      <alignment horizontal="center" vertical="center" wrapText="1"/>
    </xf>
    <xf numFmtId="0" fontId="36" fillId="0" borderId="95" xfId="0" applyFont="1" applyBorder="1" applyAlignment="1">
      <alignment horizontal="center" vertical="center" wrapText="1"/>
    </xf>
    <xf numFmtId="0" fontId="27" fillId="0" borderId="95" xfId="0" applyFont="1" applyBorder="1" applyAlignment="1">
      <alignment horizontal="center" vertical="center" wrapText="1"/>
    </xf>
    <xf numFmtId="0" fontId="27" fillId="0" borderId="96" xfId="0" applyFont="1" applyBorder="1" applyAlignment="1">
      <alignment horizontal="center" vertical="center" wrapText="1"/>
    </xf>
    <xf numFmtId="0" fontId="36" fillId="0" borderId="95" xfId="0" applyFont="1" applyBorder="1" applyAlignment="1">
      <alignment horizontal="center" vertical="center"/>
    </xf>
    <xf numFmtId="0" fontId="36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justify" vertical="center" wrapText="1"/>
    </xf>
    <xf numFmtId="0" fontId="8" fillId="0" borderId="95" xfId="0" applyFont="1" applyBorder="1" applyAlignment="1">
      <alignment horizontal="justify" vertical="center" wrapText="1"/>
    </xf>
    <xf numFmtId="0" fontId="35" fillId="0" borderId="95" xfId="0" applyFont="1" applyBorder="1" applyAlignment="1">
      <alignment horizontal="center" vertical="center" wrapText="1"/>
    </xf>
    <xf numFmtId="0" fontId="35" fillId="0" borderId="96" xfId="0" applyFont="1" applyBorder="1" applyAlignment="1">
      <alignment horizontal="center" vertical="center" wrapText="1"/>
    </xf>
    <xf numFmtId="0" fontId="32" fillId="0" borderId="99" xfId="0" applyFont="1" applyBorder="1" applyAlignment="1">
      <alignment horizontal="center" vertical="center" wrapText="1"/>
    </xf>
    <xf numFmtId="0" fontId="32" fillId="0" borderId="100" xfId="0" applyFont="1" applyBorder="1" applyAlignment="1">
      <alignment horizontal="center" vertical="center" wrapText="1"/>
    </xf>
    <xf numFmtId="0" fontId="32" fillId="0" borderId="97" xfId="0" applyFont="1" applyBorder="1" applyAlignment="1">
      <alignment horizontal="center" vertical="center" wrapText="1"/>
    </xf>
    <xf numFmtId="0" fontId="32" fillId="0" borderId="95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26" fillId="0" borderId="95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justify" vertical="center" wrapText="1"/>
    </xf>
    <xf numFmtId="0" fontId="13" fillId="0" borderId="82" xfId="0" applyFont="1" applyBorder="1" applyAlignment="1">
      <alignment horizontal="justify" vertical="center" wrapText="1"/>
    </xf>
    <xf numFmtId="0" fontId="13" fillId="0" borderId="83" xfId="0" applyFont="1" applyBorder="1" applyAlignment="1">
      <alignment horizontal="justify" vertical="center" wrapText="1"/>
    </xf>
    <xf numFmtId="14" fontId="12" fillId="0" borderId="97" xfId="0" applyNumberFormat="1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wrapText="1"/>
    </xf>
    <xf numFmtId="0" fontId="13" fillId="0" borderId="102" xfId="0" applyFont="1" applyBorder="1" applyAlignment="1">
      <alignment horizontal="center" vertical="center" wrapText="1"/>
    </xf>
    <xf numFmtId="0" fontId="13" fillId="0" borderId="103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0" fontId="13" fillId="0" borderId="105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106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87" xfId="0" applyFont="1" applyBorder="1" applyAlignment="1">
      <alignment horizontal="center" vertical="center" wrapText="1"/>
    </xf>
    <xf numFmtId="0" fontId="52" fillId="0" borderId="87" xfId="0" applyFont="1" applyFill="1" applyBorder="1" applyAlignment="1">
      <alignment horizontal="center" vertical="center" wrapText="1"/>
    </xf>
    <xf numFmtId="0" fontId="33" fillId="0" borderId="87" xfId="0" applyFont="1" applyBorder="1" applyAlignment="1">
      <alignment horizontal="center" vertical="center" wrapText="1"/>
    </xf>
    <xf numFmtId="49" fontId="21" fillId="0" borderId="87" xfId="0" applyNumberFormat="1" applyFont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21" fillId="0" borderId="88" xfId="0" applyFont="1" applyBorder="1" applyAlignment="1">
      <alignment horizontal="center" vertical="center" wrapText="1"/>
    </xf>
    <xf numFmtId="0" fontId="33" fillId="0" borderId="107" xfId="0" applyFont="1" applyBorder="1" applyAlignment="1">
      <alignment horizontal="center" vertical="center" wrapText="1"/>
    </xf>
    <xf numFmtId="0" fontId="33" fillId="0" borderId="103" xfId="0" applyFont="1" applyBorder="1" applyAlignment="1">
      <alignment horizontal="center" vertical="center" wrapText="1"/>
    </xf>
    <xf numFmtId="0" fontId="33" fillId="0" borderId="104" xfId="0" applyFont="1" applyBorder="1" applyAlignment="1">
      <alignment horizontal="center" vertical="center" wrapText="1"/>
    </xf>
    <xf numFmtId="0" fontId="33" fillId="0" borderId="91" xfId="0" applyFont="1" applyBorder="1" applyAlignment="1">
      <alignment horizontal="center" vertical="center" wrapText="1"/>
    </xf>
    <xf numFmtId="0" fontId="33" fillId="0" borderId="84" xfId="0" applyFont="1" applyBorder="1" applyAlignment="1">
      <alignment horizontal="center" vertical="center" wrapText="1"/>
    </xf>
    <xf numFmtId="0" fontId="33" fillId="0" borderId="106" xfId="0" applyFont="1" applyBorder="1" applyAlignment="1">
      <alignment horizontal="center" vertical="center" wrapText="1"/>
    </xf>
    <xf numFmtId="0" fontId="50" fillId="0" borderId="102" xfId="0" applyFont="1" applyFill="1" applyBorder="1" applyAlignment="1">
      <alignment horizontal="center" vertical="center" wrapText="1"/>
    </xf>
    <xf numFmtId="0" fontId="50" fillId="0" borderId="103" xfId="0" applyFont="1" applyFill="1" applyBorder="1" applyAlignment="1">
      <alignment horizontal="center" vertical="center" wrapText="1"/>
    </xf>
    <xf numFmtId="0" fontId="50" fillId="0" borderId="104" xfId="0" applyFont="1" applyFill="1" applyBorder="1" applyAlignment="1">
      <alignment horizontal="center" vertical="center" wrapText="1"/>
    </xf>
    <xf numFmtId="0" fontId="50" fillId="0" borderId="105" xfId="0" applyFont="1" applyFill="1" applyBorder="1" applyAlignment="1">
      <alignment horizontal="center" vertical="center" wrapText="1"/>
    </xf>
    <xf numFmtId="0" fontId="50" fillId="0" borderId="84" xfId="0" applyFont="1" applyFill="1" applyBorder="1" applyAlignment="1">
      <alignment horizontal="center" vertical="center" wrapText="1"/>
    </xf>
    <xf numFmtId="0" fontId="50" fillId="0" borderId="106" xfId="0" applyFont="1" applyFill="1" applyBorder="1" applyAlignment="1">
      <alignment horizontal="center" vertical="center" wrapText="1"/>
    </xf>
    <xf numFmtId="0" fontId="49" fillId="0" borderId="95" xfId="0" applyFont="1" applyFill="1" applyBorder="1" applyAlignment="1">
      <alignment horizontal="center" vertical="center" wrapText="1"/>
    </xf>
    <xf numFmtId="0" fontId="49" fillId="0" borderId="96" xfId="0" applyFont="1" applyFill="1" applyBorder="1" applyAlignment="1">
      <alignment horizontal="center" vertical="center" wrapText="1"/>
    </xf>
    <xf numFmtId="0" fontId="33" fillId="0" borderId="97" xfId="0" applyFont="1" applyBorder="1" applyAlignment="1">
      <alignment horizontal="center" vertical="center" wrapText="1"/>
    </xf>
    <xf numFmtId="0" fontId="33" fillId="0" borderId="95" xfId="0" applyFont="1" applyBorder="1" applyAlignment="1">
      <alignment horizontal="center" vertical="center" wrapText="1"/>
    </xf>
    <xf numFmtId="0" fontId="21" fillId="0" borderId="95" xfId="0" applyFont="1" applyFill="1" applyBorder="1" applyAlignment="1">
      <alignment horizontal="center" vertical="center" wrapText="1"/>
    </xf>
    <xf numFmtId="0" fontId="33" fillId="0" borderId="95" xfId="0" applyFont="1" applyBorder="1" applyAlignment="1">
      <alignment horizontal="center" vertical="center"/>
    </xf>
    <xf numFmtId="0" fontId="34" fillId="0" borderId="95" xfId="0" applyFont="1" applyBorder="1" applyAlignment="1">
      <alignment horizontal="center" vertical="center" wrapText="1"/>
    </xf>
    <xf numFmtId="0" fontId="34" fillId="0" borderId="9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21" fillId="0" borderId="95" xfId="0" applyFont="1" applyBorder="1" applyAlignment="1">
      <alignment horizontal="center" vertical="center" wrapText="1"/>
    </xf>
    <xf numFmtId="0" fontId="21" fillId="0" borderId="96" xfId="0" applyFont="1" applyBorder="1" applyAlignment="1">
      <alignment horizontal="center" vertical="center" wrapText="1"/>
    </xf>
    <xf numFmtId="0" fontId="21" fillId="0" borderId="96" xfId="0" applyFont="1" applyFill="1" applyBorder="1" applyAlignment="1">
      <alignment horizontal="center" vertical="center" wrapText="1"/>
    </xf>
    <xf numFmtId="0" fontId="29" fillId="0" borderId="97" xfId="0" applyFont="1" applyBorder="1" applyAlignment="1">
      <alignment horizontal="center" vertical="center" wrapText="1"/>
    </xf>
    <xf numFmtId="0" fontId="29" fillId="0" borderId="95" xfId="0" applyFont="1" applyBorder="1" applyAlignment="1">
      <alignment horizontal="center" vertical="center" wrapText="1"/>
    </xf>
    <xf numFmtId="49" fontId="21" fillId="0" borderId="95" xfId="0" applyNumberFormat="1" applyFont="1" applyFill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26" fillId="0" borderId="95" xfId="0" applyFont="1" applyBorder="1" applyAlignment="1">
      <alignment horizontal="center" vertical="center"/>
    </xf>
    <xf numFmtId="0" fontId="33" fillId="0" borderId="95" xfId="0" applyFont="1" applyBorder="1" applyAlignment="1">
      <alignment horizontal="center" wrapText="1"/>
    </xf>
    <xf numFmtId="0" fontId="33" fillId="0" borderId="96" xfId="0" applyFont="1" applyBorder="1" applyAlignment="1">
      <alignment horizontal="center" wrapText="1"/>
    </xf>
    <xf numFmtId="0" fontId="32" fillId="0" borderId="101" xfId="0" applyFont="1" applyBorder="1" applyAlignment="1">
      <alignment horizontal="center" vertical="center" wrapText="1"/>
    </xf>
    <xf numFmtId="0" fontId="34" fillId="0" borderId="81" xfId="0" applyFont="1" applyBorder="1" applyAlignment="1" applyProtection="1">
      <alignment horizontal="center" vertical="center" wrapText="1"/>
    </xf>
    <xf numFmtId="0" fontId="34" fillId="0" borderId="82" xfId="0" applyFont="1" applyBorder="1" applyAlignment="1" applyProtection="1">
      <alignment horizontal="center" vertical="center" wrapText="1"/>
    </xf>
    <xf numFmtId="0" fontId="34" fillId="0" borderId="108" xfId="0" applyFont="1" applyBorder="1" applyAlignment="1" applyProtection="1">
      <alignment horizontal="center" vertical="center" wrapText="1"/>
    </xf>
    <xf numFmtId="0" fontId="26" fillId="0" borderId="109" xfId="0" applyFont="1" applyBorder="1" applyAlignment="1">
      <alignment horizontal="center" vertical="center" wrapText="1"/>
    </xf>
    <xf numFmtId="0" fontId="26" fillId="0" borderId="110" xfId="0" applyFont="1" applyBorder="1" applyAlignment="1">
      <alignment horizontal="center" vertical="center" wrapText="1"/>
    </xf>
    <xf numFmtId="0" fontId="26" fillId="0" borderId="11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 vertical="top" wrapText="1"/>
    </xf>
    <xf numFmtId="0" fontId="26" fillId="0" borderId="99" xfId="0" applyFont="1" applyBorder="1" applyAlignment="1">
      <alignment horizontal="center" vertical="center" wrapText="1"/>
    </xf>
    <xf numFmtId="0" fontId="27" fillId="0" borderId="100" xfId="0" applyFont="1" applyBorder="1" applyAlignment="1">
      <alignment horizontal="center" vertical="top" wrapText="1"/>
    </xf>
    <xf numFmtId="0" fontId="27" fillId="0" borderId="95" xfId="0" applyFont="1" applyBorder="1" applyAlignment="1">
      <alignment horizontal="center" vertical="top" wrapText="1"/>
    </xf>
    <xf numFmtId="0" fontId="20" fillId="0" borderId="100" xfId="0" applyFont="1" applyBorder="1" applyAlignment="1">
      <alignment horizontal="center" vertical="top" wrapText="1"/>
    </xf>
    <xf numFmtId="0" fontId="20" fillId="0" borderId="95" xfId="0" applyFont="1" applyBorder="1" applyAlignment="1">
      <alignment horizontal="center" vertical="top" wrapText="1"/>
    </xf>
    <xf numFmtId="0" fontId="28" fillId="0" borderId="100" xfId="0" applyFont="1" applyBorder="1" applyAlignment="1">
      <alignment horizontal="center" vertical="center" wrapText="1"/>
    </xf>
    <xf numFmtId="0" fontId="28" fillId="0" borderId="95" xfId="0" applyFont="1" applyBorder="1" applyAlignment="1">
      <alignment horizontal="center" vertical="center" wrapText="1"/>
    </xf>
    <xf numFmtId="0" fontId="29" fillId="0" borderId="100" xfId="0" applyFont="1" applyBorder="1" applyAlignment="1">
      <alignment horizontal="center" vertical="center" wrapText="1"/>
    </xf>
    <xf numFmtId="0" fontId="29" fillId="0" borderId="101" xfId="0" applyFont="1" applyBorder="1" applyAlignment="1">
      <alignment horizontal="center" vertical="center" wrapText="1"/>
    </xf>
    <xf numFmtId="0" fontId="31" fillId="0" borderId="99" xfId="0" applyFont="1" applyBorder="1" applyAlignment="1">
      <alignment horizontal="center" vertical="center" wrapText="1"/>
    </xf>
    <xf numFmtId="0" fontId="31" fillId="0" borderId="100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2" xfId="1"/>
  </cellStyles>
  <dxfs count="7">
    <dxf>
      <fill>
        <patternFill>
          <bgColor indexed="43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7"/>
  <sheetViews>
    <sheetView workbookViewId="0">
      <selection activeCell="A8" sqref="A8"/>
    </sheetView>
  </sheetViews>
  <sheetFormatPr defaultRowHeight="13.2" x14ac:dyDescent="0.25"/>
  <cols>
    <col min="1" max="1" width="87" customWidth="1"/>
  </cols>
  <sheetData>
    <row r="1" spans="1:1" x14ac:dyDescent="0.25">
      <c r="A1" s="37" t="s">
        <v>388</v>
      </c>
    </row>
    <row r="2" spans="1:1" x14ac:dyDescent="0.25">
      <c r="A2" s="37" t="s">
        <v>389</v>
      </c>
    </row>
    <row r="3" spans="1:1" ht="23.4" customHeight="1" x14ac:dyDescent="0.25">
      <c r="A3" s="37" t="s">
        <v>391</v>
      </c>
    </row>
    <row r="4" spans="1:1" ht="158.4" x14ac:dyDescent="0.25">
      <c r="A4" s="38" t="s">
        <v>392</v>
      </c>
    </row>
    <row r="6" spans="1:1" x14ac:dyDescent="0.25">
      <c r="A6" s="37" t="s">
        <v>390</v>
      </c>
    </row>
    <row r="7" spans="1:1" ht="79.2" x14ac:dyDescent="0.25">
      <c r="A7" s="38" t="s">
        <v>393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Z99"/>
  <sheetViews>
    <sheetView tabSelected="1" zoomScaleNormal="100" workbookViewId="0">
      <selection activeCell="BF21" sqref="BF21:BS21"/>
    </sheetView>
  </sheetViews>
  <sheetFormatPr defaultColWidth="1.6640625" defaultRowHeight="9.9" customHeight="1" x14ac:dyDescent="0.25"/>
  <cols>
    <col min="1" max="179" width="0.88671875" customWidth="1"/>
    <col min="180" max="180" width="0.109375" customWidth="1"/>
    <col min="181" max="182" width="0.88671875" customWidth="1"/>
  </cols>
  <sheetData>
    <row r="1" spans="1:182" ht="24" customHeight="1" x14ac:dyDescent="0.25">
      <c r="EI1" s="145" t="s">
        <v>16</v>
      </c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</row>
    <row r="2" spans="1:182" ht="37.5" customHeight="1" x14ac:dyDescent="0.25">
      <c r="EI2" s="147" t="s">
        <v>17</v>
      </c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</row>
    <row r="3" spans="1:182" ht="9.75" customHeight="1" thickBot="1" x14ac:dyDescent="0.3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5"/>
      <c r="FG3" s="165"/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5"/>
      <c r="FW3" s="165"/>
      <c r="FX3" s="165"/>
      <c r="FY3" s="165"/>
      <c r="FZ3" s="165"/>
    </row>
    <row r="4" spans="1:182" ht="20.100000000000001" customHeight="1" thickTop="1" x14ac:dyDescent="0.25">
      <c r="A4" s="166" t="s">
        <v>20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04" t="s">
        <v>18</v>
      </c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49" t="s">
        <v>0</v>
      </c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50"/>
    </row>
    <row r="5" spans="1:182" ht="20.100000000000001" customHeight="1" thickBot="1" x14ac:dyDescent="0.3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05" t="s">
        <v>19</v>
      </c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51" t="s">
        <v>1</v>
      </c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2"/>
    </row>
    <row r="6" spans="1:182" ht="16.2" thickTop="1" x14ac:dyDescent="0.25">
      <c r="A6" s="174" t="s">
        <v>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5" t="s">
        <v>3</v>
      </c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5" t="s">
        <v>21</v>
      </c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64" t="s">
        <v>5</v>
      </c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53" t="s">
        <v>56</v>
      </c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5"/>
    </row>
    <row r="7" spans="1:182" ht="13.8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62" t="s">
        <v>23</v>
      </c>
      <c r="DY7" s="162"/>
      <c r="DZ7" s="162"/>
      <c r="EA7" s="162"/>
      <c r="EB7" s="162"/>
      <c r="EC7" s="162"/>
      <c r="ED7" s="162"/>
      <c r="EE7" s="162"/>
      <c r="EF7" s="162"/>
      <c r="EG7" s="162" t="s">
        <v>24</v>
      </c>
      <c r="EH7" s="162"/>
      <c r="EI7" s="162"/>
      <c r="EJ7" s="162"/>
      <c r="EK7" s="162"/>
      <c r="EL7" s="162"/>
      <c r="EM7" s="162"/>
      <c r="EN7" s="162"/>
      <c r="EO7" s="162"/>
      <c r="EP7" s="162" t="s">
        <v>25</v>
      </c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56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8"/>
    </row>
    <row r="8" spans="1:182" ht="15.75" customHeight="1" x14ac:dyDescent="0.25">
      <c r="A8" s="170" t="s">
        <v>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2" t="s">
        <v>95</v>
      </c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3" t="s">
        <v>22</v>
      </c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80" t="s">
        <v>96</v>
      </c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79" t="s">
        <v>27</v>
      </c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80" t="s">
        <v>71</v>
      </c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56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8"/>
    </row>
    <row r="9" spans="1:182" ht="36.75" customHeight="1" x14ac:dyDescent="0.25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180"/>
      <c r="DU9" s="180"/>
      <c r="DV9" s="180"/>
      <c r="DW9" s="180"/>
      <c r="DX9" s="179" t="s">
        <v>26</v>
      </c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56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8"/>
    </row>
    <row r="10" spans="1:182" ht="15" customHeight="1" x14ac:dyDescent="0.25">
      <c r="A10" s="170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  <c r="DR10" s="180"/>
      <c r="DS10" s="180"/>
      <c r="DT10" s="180"/>
      <c r="DU10" s="180"/>
      <c r="DV10" s="180"/>
      <c r="DW10" s="180"/>
      <c r="DX10" s="162" t="s">
        <v>23</v>
      </c>
      <c r="DY10" s="162"/>
      <c r="DZ10" s="162"/>
      <c r="EA10" s="162"/>
      <c r="EB10" s="162"/>
      <c r="EC10" s="162"/>
      <c r="ED10" s="162"/>
      <c r="EE10" s="162"/>
      <c r="EF10" s="162"/>
      <c r="EG10" s="162" t="s">
        <v>24</v>
      </c>
      <c r="EH10" s="162"/>
      <c r="EI10" s="162"/>
      <c r="EJ10" s="162"/>
      <c r="EK10" s="162"/>
      <c r="EL10" s="162"/>
      <c r="EM10" s="162"/>
      <c r="EN10" s="162"/>
      <c r="EO10" s="162"/>
      <c r="EP10" s="162" t="s">
        <v>25</v>
      </c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56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8"/>
    </row>
    <row r="11" spans="1:182" ht="20.25" customHeight="1" x14ac:dyDescent="0.25">
      <c r="A11" s="170" t="s">
        <v>7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59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1"/>
    </row>
    <row r="12" spans="1:182" ht="30" customHeight="1" x14ac:dyDescent="0.25">
      <c r="A12" s="191" t="s">
        <v>8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4"/>
    </row>
    <row r="13" spans="1:182" ht="33" customHeight="1" thickBot="1" x14ac:dyDescent="0.3">
      <c r="A13" s="181" t="s">
        <v>28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6"/>
    </row>
    <row r="14" spans="1:182" ht="17.25" customHeight="1" thickTop="1" thickBot="1" x14ac:dyDescent="0.3">
      <c r="A14" s="96" t="s">
        <v>29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</row>
    <row r="15" spans="1:182" ht="30" customHeight="1" thickTop="1" thickBot="1" x14ac:dyDescent="0.4">
      <c r="A15" s="97" t="s">
        <v>30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9" t="s">
        <v>410</v>
      </c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8" t="s">
        <v>31</v>
      </c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114" t="s">
        <v>14</v>
      </c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2" t="s">
        <v>32</v>
      </c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8" t="s">
        <v>421</v>
      </c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20"/>
    </row>
    <row r="16" spans="1:182" ht="37.5" customHeight="1" thickTop="1" x14ac:dyDescent="0.25">
      <c r="A16" s="195" t="s">
        <v>33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 t="s">
        <v>34</v>
      </c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 t="s">
        <v>35</v>
      </c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21" t="s">
        <v>38</v>
      </c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 t="s">
        <v>39</v>
      </c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 t="s">
        <v>40</v>
      </c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2"/>
    </row>
    <row r="17" spans="1:182" ht="27.75" customHeight="1" x14ac:dyDescent="0.25">
      <c r="A17" s="197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9" t="s">
        <v>36</v>
      </c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 t="s">
        <v>37</v>
      </c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7"/>
    </row>
    <row r="18" spans="1:182" ht="24.9" customHeight="1" x14ac:dyDescent="0.25">
      <c r="A18" s="189" t="s">
        <v>15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87" t="s">
        <v>417</v>
      </c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134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6"/>
    </row>
    <row r="19" spans="1:182" ht="24.9" customHeight="1" x14ac:dyDescent="0.25">
      <c r="A19" s="189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87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  <c r="EO19" s="194"/>
      <c r="EP19" s="194"/>
      <c r="EQ19" s="194"/>
      <c r="ER19" s="211"/>
      <c r="ES19" s="211"/>
      <c r="ET19" s="211"/>
      <c r="EU19" s="211"/>
      <c r="EV19" s="211"/>
      <c r="EW19" s="211"/>
      <c r="EX19" s="211"/>
      <c r="EY19" s="211"/>
      <c r="EZ19" s="211"/>
      <c r="FA19" s="211"/>
      <c r="FB19" s="211"/>
      <c r="FC19" s="211"/>
      <c r="FD19" s="211"/>
      <c r="FE19" s="211"/>
      <c r="FF19" s="211"/>
      <c r="FG19" s="211"/>
      <c r="FH19" s="211"/>
      <c r="FI19" s="211"/>
      <c r="FJ19" s="211"/>
      <c r="FK19" s="211"/>
      <c r="FL19" s="211"/>
      <c r="FM19" s="211"/>
      <c r="FN19" s="211"/>
      <c r="FO19" s="211"/>
      <c r="FP19" s="211"/>
      <c r="FQ19" s="211"/>
      <c r="FR19" s="211"/>
      <c r="FS19" s="211"/>
      <c r="FT19" s="211"/>
      <c r="FU19" s="211"/>
      <c r="FV19" s="211"/>
      <c r="FW19" s="211"/>
      <c r="FX19" s="211"/>
      <c r="FY19" s="211"/>
      <c r="FZ19" s="212"/>
    </row>
    <row r="20" spans="1:182" ht="24.9" customHeight="1" x14ac:dyDescent="0.25">
      <c r="A20" s="189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87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  <c r="BD20" s="202"/>
      <c r="BE20" s="202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211"/>
      <c r="ES20" s="211"/>
      <c r="ET20" s="211"/>
      <c r="EU20" s="211"/>
      <c r="EV20" s="211"/>
      <c r="EW20" s="211"/>
      <c r="EX20" s="211"/>
      <c r="EY20" s="211"/>
      <c r="EZ20" s="211"/>
      <c r="FA20" s="211"/>
      <c r="FB20" s="211"/>
      <c r="FC20" s="211"/>
      <c r="FD20" s="211"/>
      <c r="FE20" s="211"/>
      <c r="FF20" s="211"/>
      <c r="FG20" s="211"/>
      <c r="FH20" s="211"/>
      <c r="FI20" s="211"/>
      <c r="FJ20" s="211"/>
      <c r="FK20" s="211"/>
      <c r="FL20" s="211"/>
      <c r="FM20" s="211"/>
      <c r="FN20" s="211"/>
      <c r="FO20" s="211"/>
      <c r="FP20" s="211"/>
      <c r="FQ20" s="211"/>
      <c r="FR20" s="211"/>
      <c r="FS20" s="211"/>
      <c r="FT20" s="211"/>
      <c r="FU20" s="211"/>
      <c r="FV20" s="211"/>
      <c r="FW20" s="211"/>
      <c r="FX20" s="211"/>
      <c r="FY20" s="211"/>
      <c r="FZ20" s="212"/>
    </row>
    <row r="21" spans="1:182" ht="24.9" customHeight="1" x14ac:dyDescent="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87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113"/>
    </row>
    <row r="22" spans="1:182" ht="24.9" customHeight="1" x14ac:dyDescent="0.25">
      <c r="A22" s="189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87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113"/>
    </row>
    <row r="23" spans="1:182" ht="24.9" customHeight="1" x14ac:dyDescent="0.3">
      <c r="A23" s="189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113"/>
    </row>
    <row r="24" spans="1:182" ht="24.9" customHeight="1" thickBot="1" x14ac:dyDescent="0.35">
      <c r="A24" s="200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  <c r="EX24" s="123"/>
      <c r="EY24" s="123"/>
      <c r="EZ24" s="123"/>
      <c r="FA24" s="123"/>
      <c r="FB24" s="123"/>
      <c r="FC24" s="123"/>
      <c r="FD24" s="123"/>
      <c r="FE24" s="123"/>
      <c r="FF24" s="123"/>
      <c r="FG24" s="123"/>
      <c r="FH24" s="123"/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4"/>
    </row>
    <row r="25" spans="1:182" ht="6" customHeight="1" thickTop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</row>
    <row r="26" spans="1:182" ht="24.9" customHeight="1" thickBot="1" x14ac:dyDescent="0.3">
      <c r="A26" s="215" t="s">
        <v>41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15"/>
      <c r="DE26" s="215"/>
      <c r="DF26" s="215"/>
      <c r="DG26" s="215"/>
      <c r="DH26" s="215"/>
      <c r="DI26" s="215"/>
      <c r="DJ26" s="215"/>
      <c r="DK26" s="215"/>
      <c r="DL26" s="215"/>
      <c r="DM26" s="215"/>
      <c r="DN26" s="215"/>
      <c r="DO26" s="215"/>
      <c r="DP26" s="215"/>
      <c r="DQ26" s="215"/>
      <c r="DR26" s="215"/>
      <c r="DS26" s="215"/>
      <c r="DT26" s="215"/>
      <c r="DU26" s="215"/>
      <c r="DV26" s="215"/>
      <c r="DW26" s="215"/>
      <c r="DX26" s="215"/>
      <c r="DY26" s="215"/>
      <c r="DZ26" s="215"/>
      <c r="EA26" s="215"/>
      <c r="EB26" s="215"/>
      <c r="EC26" s="215"/>
      <c r="ED26" s="215"/>
      <c r="EE26" s="215"/>
      <c r="EF26" s="215"/>
      <c r="EG26" s="215"/>
      <c r="EH26" s="215"/>
      <c r="EI26" s="215"/>
      <c r="EJ26" s="215"/>
      <c r="EK26" s="215"/>
      <c r="EL26" s="215"/>
      <c r="EM26" s="215"/>
      <c r="EN26" s="215"/>
      <c r="EO26" s="215"/>
      <c r="EP26" s="215"/>
      <c r="EQ26" s="215"/>
      <c r="ER26" s="215"/>
      <c r="ES26" s="215"/>
      <c r="ET26" s="215"/>
      <c r="EU26" s="215"/>
      <c r="EV26" s="215"/>
      <c r="EW26" s="215"/>
      <c r="EX26" s="215"/>
      <c r="EY26" s="215"/>
      <c r="EZ26" s="215"/>
      <c r="FA26" s="215"/>
      <c r="FB26" s="215"/>
      <c r="FC26" s="215"/>
      <c r="FD26" s="215"/>
      <c r="FE26" s="215"/>
      <c r="FF26" s="215"/>
      <c r="FG26" s="215"/>
      <c r="FH26" s="215"/>
      <c r="FI26" s="215"/>
      <c r="FJ26" s="215"/>
      <c r="FK26" s="215"/>
      <c r="FL26" s="215"/>
      <c r="FM26" s="215"/>
      <c r="FN26" s="215"/>
      <c r="FO26" s="215"/>
      <c r="FP26" s="215"/>
      <c r="FQ26" s="215"/>
      <c r="FR26" s="215"/>
      <c r="FS26" s="215"/>
      <c r="FT26" s="215"/>
      <c r="FU26" s="215"/>
      <c r="FV26" s="215"/>
      <c r="FW26" s="215"/>
      <c r="FX26" s="215"/>
      <c r="FY26" s="215"/>
      <c r="FZ26" s="215"/>
    </row>
    <row r="27" spans="1:182" ht="24.9" customHeight="1" thickTop="1" x14ac:dyDescent="0.25">
      <c r="A27" s="141" t="s">
        <v>50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3"/>
      <c r="BH27" s="203" t="s">
        <v>45</v>
      </c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5"/>
      <c r="CL27" s="141" t="s">
        <v>51</v>
      </c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3"/>
      <c r="ER27" s="216" t="s">
        <v>42</v>
      </c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5"/>
    </row>
    <row r="28" spans="1:182" ht="15.75" customHeight="1" x14ac:dyDescent="0.25">
      <c r="A28" s="144" t="s">
        <v>48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 t="s">
        <v>49</v>
      </c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7"/>
      <c r="BH28" s="206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8"/>
      <c r="CL28" s="144" t="s">
        <v>46</v>
      </c>
      <c r="CM28" s="116"/>
      <c r="CN28" s="116"/>
      <c r="CO28" s="116"/>
      <c r="CP28" s="116"/>
      <c r="CQ28" s="116"/>
      <c r="CR28" s="116"/>
      <c r="CS28" s="116"/>
      <c r="CT28" s="116"/>
      <c r="CU28" s="116"/>
      <c r="CV28" s="116" t="s">
        <v>44</v>
      </c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93" t="s">
        <v>43</v>
      </c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16" t="s">
        <v>11</v>
      </c>
      <c r="EH28" s="116"/>
      <c r="EI28" s="116"/>
      <c r="EJ28" s="116"/>
      <c r="EK28" s="116"/>
      <c r="EL28" s="116"/>
      <c r="EM28" s="116"/>
      <c r="EN28" s="116"/>
      <c r="EO28" s="116"/>
      <c r="EP28" s="116"/>
      <c r="EQ28" s="117"/>
      <c r="ER28" s="217"/>
      <c r="ES28" s="207"/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7"/>
      <c r="FK28" s="207"/>
      <c r="FL28" s="207"/>
      <c r="FM28" s="207"/>
      <c r="FN28" s="207"/>
      <c r="FO28" s="207"/>
      <c r="FP28" s="207"/>
      <c r="FQ28" s="207"/>
      <c r="FR28" s="207"/>
      <c r="FS28" s="207"/>
      <c r="FT28" s="207"/>
      <c r="FU28" s="207"/>
      <c r="FV28" s="207"/>
      <c r="FW28" s="207"/>
      <c r="FX28" s="207"/>
      <c r="FY28" s="207"/>
      <c r="FZ28" s="208"/>
    </row>
    <row r="29" spans="1:182" ht="24.9" customHeight="1" x14ac:dyDescent="0.25">
      <c r="A29" s="144" t="s">
        <v>46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 t="s">
        <v>47</v>
      </c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 t="s">
        <v>11</v>
      </c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 t="s">
        <v>46</v>
      </c>
      <c r="AK29" s="116"/>
      <c r="AL29" s="116"/>
      <c r="AM29" s="116"/>
      <c r="AN29" s="116"/>
      <c r="AO29" s="116"/>
      <c r="AP29" s="116"/>
      <c r="AQ29" s="116"/>
      <c r="AR29" s="116"/>
      <c r="AS29" s="116"/>
      <c r="AT29" s="116" t="s">
        <v>47</v>
      </c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7"/>
      <c r="BH29" s="144" t="s">
        <v>46</v>
      </c>
      <c r="BI29" s="116"/>
      <c r="BJ29" s="116"/>
      <c r="BK29" s="116"/>
      <c r="BL29" s="116"/>
      <c r="BM29" s="116"/>
      <c r="BN29" s="116"/>
      <c r="BO29" s="116"/>
      <c r="BP29" s="116"/>
      <c r="BQ29" s="116"/>
      <c r="BR29" s="193" t="s">
        <v>12</v>
      </c>
      <c r="BS29" s="193"/>
      <c r="BT29" s="193"/>
      <c r="BU29" s="193"/>
      <c r="BV29" s="193"/>
      <c r="BW29" s="193"/>
      <c r="BX29" s="193"/>
      <c r="BY29" s="193"/>
      <c r="BZ29" s="193"/>
      <c r="CA29" s="193"/>
      <c r="CB29" s="116" t="s">
        <v>11</v>
      </c>
      <c r="CC29" s="116"/>
      <c r="CD29" s="116"/>
      <c r="CE29" s="116"/>
      <c r="CF29" s="116"/>
      <c r="CG29" s="116"/>
      <c r="CH29" s="116"/>
      <c r="CI29" s="116"/>
      <c r="CJ29" s="116"/>
      <c r="CK29" s="117"/>
      <c r="CL29" s="144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7"/>
      <c r="ER29" s="21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8"/>
    </row>
    <row r="30" spans="1:182" ht="39.9" customHeight="1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5" t="s">
        <v>418</v>
      </c>
      <c r="AK30" s="89"/>
      <c r="AL30" s="89"/>
      <c r="AM30" s="89"/>
      <c r="AN30" s="89"/>
      <c r="AO30" s="89"/>
      <c r="AP30" s="89"/>
      <c r="AQ30" s="89"/>
      <c r="AR30" s="89"/>
      <c r="AS30" s="89"/>
      <c r="AT30" s="89" t="s">
        <v>419</v>
      </c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137"/>
      <c r="BH30" s="115" t="s">
        <v>418</v>
      </c>
      <c r="BI30" s="89"/>
      <c r="BJ30" s="89"/>
      <c r="BK30" s="89"/>
      <c r="BL30" s="89"/>
      <c r="BM30" s="89"/>
      <c r="BN30" s="89"/>
      <c r="BO30" s="89"/>
      <c r="BP30" s="89"/>
      <c r="BQ30" s="89"/>
      <c r="BR30" s="89">
        <v>1</v>
      </c>
      <c r="BS30" s="89"/>
      <c r="BT30" s="89"/>
      <c r="BU30" s="89"/>
      <c r="BV30" s="89"/>
      <c r="BW30" s="89"/>
      <c r="BX30" s="89"/>
      <c r="BY30" s="89"/>
      <c r="BZ30" s="89"/>
      <c r="CA30" s="89"/>
      <c r="CB30" s="89" t="s">
        <v>416</v>
      </c>
      <c r="CC30" s="89"/>
      <c r="CD30" s="89"/>
      <c r="CE30" s="89"/>
      <c r="CF30" s="89"/>
      <c r="CG30" s="89"/>
      <c r="CH30" s="89"/>
      <c r="CI30" s="89"/>
      <c r="CJ30" s="89"/>
      <c r="CK30" s="137"/>
      <c r="CL30" s="93"/>
      <c r="CM30" s="94"/>
      <c r="CN30" s="94"/>
      <c r="CO30" s="94"/>
      <c r="CP30" s="94"/>
      <c r="CQ30" s="94"/>
      <c r="CR30" s="94"/>
      <c r="CS30" s="94"/>
      <c r="CT30" s="94"/>
      <c r="CU30" s="94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113"/>
      <c r="ER30" s="126" t="s">
        <v>420</v>
      </c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8"/>
    </row>
    <row r="31" spans="1:182" ht="39.9" customHeight="1" x14ac:dyDescent="0.2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225"/>
      <c r="BH31" s="109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1"/>
      <c r="CL31" s="106"/>
      <c r="CM31" s="107"/>
      <c r="CN31" s="107"/>
      <c r="CO31" s="107"/>
      <c r="CP31" s="107"/>
      <c r="CQ31" s="107"/>
      <c r="CR31" s="107"/>
      <c r="CS31" s="107"/>
      <c r="CT31" s="107"/>
      <c r="CU31" s="107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32"/>
      <c r="ER31" s="101"/>
      <c r="ES31" s="102"/>
      <c r="ET31" s="102"/>
      <c r="EU31" s="102"/>
      <c r="EV31" s="102"/>
      <c r="EW31" s="102"/>
      <c r="EX31" s="102"/>
      <c r="EY31" s="102"/>
      <c r="EZ31" s="102"/>
      <c r="FA31" s="102"/>
      <c r="FB31" s="102"/>
      <c r="FC31" s="102"/>
      <c r="FD31" s="102"/>
      <c r="FE31" s="102"/>
      <c r="FF31" s="102"/>
      <c r="FG31" s="102"/>
      <c r="FH31" s="102"/>
      <c r="FI31" s="102"/>
      <c r="FJ31" s="102"/>
      <c r="FK31" s="102"/>
      <c r="FL31" s="102"/>
      <c r="FM31" s="102"/>
      <c r="FN31" s="102"/>
      <c r="FO31" s="102"/>
      <c r="FP31" s="102"/>
      <c r="FQ31" s="102"/>
      <c r="FR31" s="102"/>
      <c r="FS31" s="102"/>
      <c r="FT31" s="102"/>
      <c r="FU31" s="102"/>
      <c r="FV31" s="102"/>
      <c r="FW31" s="102"/>
      <c r="FX31" s="102"/>
      <c r="FY31" s="102"/>
      <c r="FZ31" s="103"/>
    </row>
    <row r="32" spans="1:182" ht="39.9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222"/>
      <c r="AK32" s="223"/>
      <c r="AL32" s="223"/>
      <c r="AM32" s="223"/>
      <c r="AN32" s="223"/>
      <c r="AO32" s="223"/>
      <c r="AP32" s="223"/>
      <c r="AQ32" s="223"/>
      <c r="AR32" s="223"/>
      <c r="AS32" s="224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225"/>
      <c r="BH32" s="109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1"/>
      <c r="CL32" s="106"/>
      <c r="CM32" s="107"/>
      <c r="CN32" s="107"/>
      <c r="CO32" s="107"/>
      <c r="CP32" s="107"/>
      <c r="CQ32" s="107"/>
      <c r="CR32" s="107"/>
      <c r="CS32" s="107"/>
      <c r="CT32" s="107"/>
      <c r="CU32" s="107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32"/>
      <c r="ER32" s="101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3"/>
    </row>
    <row r="33" spans="1:182" ht="39.9" customHeight="1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7"/>
      <c r="BH33" s="100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137"/>
      <c r="CL33" s="93"/>
      <c r="CM33" s="94"/>
      <c r="CN33" s="94"/>
      <c r="CO33" s="94"/>
      <c r="CP33" s="94"/>
      <c r="CQ33" s="94"/>
      <c r="CR33" s="94"/>
      <c r="CS33" s="94"/>
      <c r="CT33" s="94"/>
      <c r="CU33" s="94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113"/>
      <c r="ER33" s="101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3"/>
    </row>
    <row r="34" spans="1:182" ht="39.9" customHeight="1" x14ac:dyDescent="0.25">
      <c r="A34" s="100"/>
      <c r="B34" s="89"/>
      <c r="C34" s="89"/>
      <c r="D34" s="89"/>
      <c r="E34" s="89"/>
      <c r="F34" s="89"/>
      <c r="G34" s="89"/>
      <c r="H34" s="89"/>
      <c r="I34" s="89"/>
      <c r="J34" s="89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7"/>
      <c r="BH34" s="220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137"/>
      <c r="CL34" s="93"/>
      <c r="CM34" s="94"/>
      <c r="CN34" s="94"/>
      <c r="CO34" s="94"/>
      <c r="CP34" s="94"/>
      <c r="CQ34" s="94"/>
      <c r="CR34" s="94"/>
      <c r="CS34" s="94"/>
      <c r="CT34" s="94"/>
      <c r="CU34" s="94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113"/>
      <c r="ER34" s="126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8"/>
    </row>
    <row r="35" spans="1:182" ht="39.9" customHeight="1" x14ac:dyDescent="0.25">
      <c r="A35" s="100"/>
      <c r="B35" s="89"/>
      <c r="C35" s="89"/>
      <c r="D35" s="89"/>
      <c r="E35" s="89"/>
      <c r="F35" s="89"/>
      <c r="G35" s="89"/>
      <c r="H35" s="89"/>
      <c r="I35" s="89"/>
      <c r="J35" s="89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7"/>
      <c r="BH35" s="220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137"/>
      <c r="CL35" s="93"/>
      <c r="CM35" s="94"/>
      <c r="CN35" s="94"/>
      <c r="CO35" s="94"/>
      <c r="CP35" s="94"/>
      <c r="CQ35" s="94"/>
      <c r="CR35" s="94"/>
      <c r="CS35" s="94"/>
      <c r="CT35" s="94"/>
      <c r="CU35" s="94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113"/>
      <c r="ER35" s="126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8"/>
    </row>
    <row r="36" spans="1:182" ht="39.9" customHeight="1" x14ac:dyDescent="0.25">
      <c r="A36" s="100"/>
      <c r="B36" s="89"/>
      <c r="C36" s="89"/>
      <c r="D36" s="89"/>
      <c r="E36" s="89"/>
      <c r="F36" s="89"/>
      <c r="G36" s="89"/>
      <c r="H36" s="89"/>
      <c r="I36" s="89"/>
      <c r="J36" s="89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7"/>
      <c r="BH36" s="100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137"/>
      <c r="CL36" s="93"/>
      <c r="CM36" s="94"/>
      <c r="CN36" s="94"/>
      <c r="CO36" s="94"/>
      <c r="CP36" s="94"/>
      <c r="CQ36" s="94"/>
      <c r="CR36" s="94"/>
      <c r="CS36" s="94"/>
      <c r="CT36" s="94"/>
      <c r="CU36" s="94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113"/>
      <c r="ER36" s="12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113"/>
    </row>
    <row r="37" spans="1:182" ht="39.9" customHeight="1" x14ac:dyDescent="0.25">
      <c r="A37" s="100"/>
      <c r="B37" s="89"/>
      <c r="C37" s="89"/>
      <c r="D37" s="89"/>
      <c r="E37" s="89"/>
      <c r="F37" s="89"/>
      <c r="G37" s="89"/>
      <c r="H37" s="89"/>
      <c r="I37" s="89"/>
      <c r="J37" s="89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7"/>
      <c r="BH37" s="100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137"/>
      <c r="CL37" s="93"/>
      <c r="CM37" s="94"/>
      <c r="CN37" s="94"/>
      <c r="CO37" s="94"/>
      <c r="CP37" s="94"/>
      <c r="CQ37" s="94"/>
      <c r="CR37" s="94"/>
      <c r="CS37" s="94"/>
      <c r="CT37" s="94"/>
      <c r="CU37" s="94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113"/>
      <c r="ER37" s="12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113"/>
    </row>
    <row r="38" spans="1:182" ht="39.9" customHeight="1" x14ac:dyDescent="0.25">
      <c r="A38" s="100"/>
      <c r="B38" s="89"/>
      <c r="C38" s="89"/>
      <c r="D38" s="89"/>
      <c r="E38" s="89"/>
      <c r="F38" s="89"/>
      <c r="G38" s="89"/>
      <c r="H38" s="89"/>
      <c r="I38" s="89"/>
      <c r="J38" s="89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7"/>
      <c r="BH38" s="100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137"/>
      <c r="CL38" s="93"/>
      <c r="CM38" s="94"/>
      <c r="CN38" s="94"/>
      <c r="CO38" s="94"/>
      <c r="CP38" s="94"/>
      <c r="CQ38" s="94"/>
      <c r="CR38" s="94"/>
      <c r="CS38" s="94"/>
      <c r="CT38" s="94"/>
      <c r="CU38" s="94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113"/>
      <c r="ER38" s="12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113"/>
    </row>
    <row r="39" spans="1:182" ht="39.9" customHeight="1" x14ac:dyDescent="0.25">
      <c r="A39" s="100"/>
      <c r="B39" s="89"/>
      <c r="C39" s="89"/>
      <c r="D39" s="89"/>
      <c r="E39" s="89"/>
      <c r="F39" s="89"/>
      <c r="G39" s="89"/>
      <c r="H39" s="89"/>
      <c r="I39" s="89"/>
      <c r="J39" s="89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7"/>
      <c r="BH39" s="100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137"/>
      <c r="CL39" s="93"/>
      <c r="CM39" s="94"/>
      <c r="CN39" s="94"/>
      <c r="CO39" s="94"/>
      <c r="CP39" s="94"/>
      <c r="CQ39" s="94"/>
      <c r="CR39" s="94"/>
      <c r="CS39" s="94"/>
      <c r="CT39" s="94"/>
      <c r="CU39" s="94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113"/>
      <c r="ER39" s="12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113"/>
    </row>
    <row r="40" spans="1:182" ht="39.9" customHeight="1" x14ac:dyDescent="0.25">
      <c r="A40" s="228"/>
      <c r="B40" s="221"/>
      <c r="C40" s="221"/>
      <c r="D40" s="221"/>
      <c r="E40" s="221"/>
      <c r="F40" s="221"/>
      <c r="G40" s="221"/>
      <c r="H40" s="221"/>
      <c r="I40" s="221"/>
      <c r="J40" s="221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35"/>
      <c r="BH40" s="228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  <c r="CA40" s="221"/>
      <c r="CB40" s="221"/>
      <c r="CC40" s="221"/>
      <c r="CD40" s="221"/>
      <c r="CE40" s="221"/>
      <c r="CF40" s="221"/>
      <c r="CG40" s="221"/>
      <c r="CH40" s="221"/>
      <c r="CI40" s="221"/>
      <c r="CJ40" s="221"/>
      <c r="CK40" s="239"/>
      <c r="CL40" s="218"/>
      <c r="CM40" s="219"/>
      <c r="CN40" s="219"/>
      <c r="CO40" s="219"/>
      <c r="CP40" s="219"/>
      <c r="CQ40" s="219"/>
      <c r="CR40" s="219"/>
      <c r="CS40" s="219"/>
      <c r="CT40" s="219"/>
      <c r="CU40" s="219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1"/>
      <c r="ER40" s="129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1"/>
    </row>
    <row r="41" spans="1:182" ht="39.9" customHeight="1" thickBot="1" x14ac:dyDescent="0.3">
      <c r="A41" s="236"/>
      <c r="B41" s="237"/>
      <c r="C41" s="237"/>
      <c r="D41" s="237"/>
      <c r="E41" s="237"/>
      <c r="F41" s="237"/>
      <c r="G41" s="237"/>
      <c r="H41" s="237"/>
      <c r="I41" s="237"/>
      <c r="J41" s="237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42"/>
      <c r="BH41" s="236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48"/>
      <c r="CL41" s="240"/>
      <c r="CM41" s="241"/>
      <c r="CN41" s="241"/>
      <c r="CO41" s="241"/>
      <c r="CP41" s="241"/>
      <c r="CQ41" s="241"/>
      <c r="CR41" s="241"/>
      <c r="CS41" s="241"/>
      <c r="CT41" s="241"/>
      <c r="CU41" s="241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4"/>
      <c r="ER41" s="245"/>
      <c r="ES41" s="243"/>
      <c r="ET41" s="243"/>
      <c r="EU41" s="243"/>
      <c r="EV41" s="243"/>
      <c r="EW41" s="243"/>
      <c r="EX41" s="243"/>
      <c r="EY41" s="243"/>
      <c r="EZ41" s="243"/>
      <c r="FA41" s="243"/>
      <c r="FB41" s="243"/>
      <c r="FC41" s="243"/>
      <c r="FD41" s="243"/>
      <c r="FE41" s="243"/>
      <c r="FF41" s="243"/>
      <c r="FG41" s="243"/>
      <c r="FH41" s="243"/>
      <c r="FI41" s="243"/>
      <c r="FJ41" s="243"/>
      <c r="FK41" s="243"/>
      <c r="FL41" s="243"/>
      <c r="FM41" s="243"/>
      <c r="FN41" s="243"/>
      <c r="FO41" s="243"/>
      <c r="FP41" s="243"/>
      <c r="FQ41" s="243"/>
      <c r="FR41" s="243"/>
      <c r="FS41" s="243"/>
      <c r="FT41" s="243"/>
      <c r="FU41" s="243"/>
      <c r="FV41" s="243"/>
      <c r="FW41" s="243"/>
      <c r="FX41" s="243"/>
      <c r="FY41" s="243"/>
      <c r="FZ41" s="244"/>
    </row>
    <row r="42" spans="1:182" ht="12.75" customHeight="1" thickTop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</row>
    <row r="43" spans="1:182" ht="24" customHeight="1" thickBot="1" x14ac:dyDescent="0.35">
      <c r="A43" s="140" t="s">
        <v>52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</row>
    <row r="44" spans="1:182" ht="12.75" customHeight="1" thickTop="1" thickBot="1" x14ac:dyDescent="0.3">
      <c r="A44" s="138" t="s">
        <v>13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234" t="s">
        <v>55</v>
      </c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 t="s">
        <v>10</v>
      </c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 t="s">
        <v>53</v>
      </c>
      <c r="CC44" s="234"/>
      <c r="CD44" s="234"/>
      <c r="CE44" s="234"/>
      <c r="CF44" s="234"/>
      <c r="CG44" s="234"/>
      <c r="CH44" s="234"/>
      <c r="CI44" s="234"/>
      <c r="CJ44" s="234"/>
      <c r="CK44" s="234"/>
      <c r="CL44" s="234"/>
      <c r="CM44" s="234"/>
      <c r="CN44" s="234"/>
      <c r="CO44" s="234"/>
      <c r="CP44" s="234"/>
      <c r="CQ44" s="234"/>
      <c r="CR44" s="234"/>
      <c r="CS44" s="234"/>
      <c r="CT44" s="234"/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/>
      <c r="DJ44" s="234"/>
      <c r="DK44" s="234"/>
      <c r="DL44" s="234"/>
      <c r="DM44" s="234"/>
      <c r="DN44" s="234"/>
      <c r="DO44" s="234"/>
      <c r="DP44" s="234"/>
      <c r="DQ44" s="234"/>
      <c r="DR44" s="234"/>
      <c r="DS44" s="234"/>
      <c r="DT44" s="234"/>
      <c r="DU44" s="234"/>
      <c r="DV44" s="234"/>
      <c r="DW44" s="234"/>
      <c r="DX44" s="234"/>
      <c r="DY44" s="234"/>
      <c r="DZ44" s="234"/>
      <c r="EA44" s="234"/>
      <c r="EB44" s="234"/>
      <c r="EC44" s="234"/>
      <c r="ED44" s="234" t="s">
        <v>11</v>
      </c>
      <c r="EE44" s="234"/>
      <c r="EF44" s="234"/>
      <c r="EG44" s="234"/>
      <c r="EH44" s="234"/>
      <c r="EI44" s="234"/>
      <c r="EJ44" s="234"/>
      <c r="EK44" s="234"/>
      <c r="EL44" s="234"/>
      <c r="EM44" s="234"/>
      <c r="EN44" s="234"/>
      <c r="EO44" s="234"/>
      <c r="EP44" s="234"/>
      <c r="EQ44" s="234"/>
      <c r="ER44" s="112" t="s">
        <v>54</v>
      </c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249"/>
    </row>
    <row r="45" spans="1:182" ht="12.75" customHeight="1" thickTop="1" x14ac:dyDescent="0.25">
      <c r="A45" s="230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56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8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91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92"/>
    </row>
    <row r="46" spans="1:182" ht="12.75" customHeight="1" x14ac:dyDescent="0.25">
      <c r="A46" s="231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59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1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246"/>
    </row>
    <row r="47" spans="1:182" ht="12.75" customHeight="1" thickBot="1" x14ac:dyDescent="0.3">
      <c r="A47" s="232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76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8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247"/>
    </row>
    <row r="48" spans="1:182" ht="12.75" customHeight="1" thickTop="1" x14ac:dyDescent="0.25">
      <c r="A48" s="250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53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6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251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252"/>
      <c r="CN48" s="252"/>
      <c r="CO48" s="252"/>
      <c r="CP48" s="252"/>
      <c r="CQ48" s="252"/>
      <c r="CR48" s="252"/>
      <c r="CS48" s="252"/>
      <c r="CT48" s="252"/>
      <c r="CU48" s="252"/>
      <c r="CV48" s="252"/>
      <c r="CW48" s="252"/>
      <c r="CX48" s="252"/>
      <c r="CY48" s="252"/>
      <c r="CZ48" s="252"/>
      <c r="DA48" s="252"/>
      <c r="DB48" s="252"/>
      <c r="DC48" s="252"/>
      <c r="DD48" s="252"/>
      <c r="DE48" s="252"/>
      <c r="DF48" s="252"/>
      <c r="DG48" s="252"/>
      <c r="DH48" s="252"/>
      <c r="DI48" s="252"/>
      <c r="DJ48" s="252"/>
      <c r="DK48" s="252"/>
      <c r="DL48" s="252"/>
      <c r="DM48" s="252"/>
      <c r="DN48" s="252"/>
      <c r="DO48" s="252"/>
      <c r="DP48" s="252"/>
      <c r="DQ48" s="252"/>
      <c r="DR48" s="252"/>
      <c r="DS48" s="252"/>
      <c r="DT48" s="252"/>
      <c r="DU48" s="252"/>
      <c r="DV48" s="252"/>
      <c r="DW48" s="252"/>
      <c r="DX48" s="252"/>
      <c r="DY48" s="252"/>
      <c r="DZ48" s="252"/>
      <c r="EA48" s="252"/>
      <c r="EB48" s="252"/>
      <c r="EC48" s="25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5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7"/>
    </row>
    <row r="49" spans="1:182" ht="12.75" customHeight="1" x14ac:dyDescent="0.25">
      <c r="A49" s="231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54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9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254"/>
      <c r="CC49" s="255"/>
      <c r="CD49" s="255"/>
      <c r="CE49" s="255"/>
      <c r="CF49" s="255"/>
      <c r="CG49" s="255"/>
      <c r="CH49" s="255"/>
      <c r="CI49" s="255"/>
      <c r="CJ49" s="255"/>
      <c r="CK49" s="255"/>
      <c r="CL49" s="255"/>
      <c r="CM49" s="255"/>
      <c r="CN49" s="255"/>
      <c r="CO49" s="255"/>
      <c r="CP49" s="255"/>
      <c r="CQ49" s="255"/>
      <c r="CR49" s="255"/>
      <c r="CS49" s="255"/>
      <c r="CT49" s="255"/>
      <c r="CU49" s="255"/>
      <c r="CV49" s="255"/>
      <c r="CW49" s="255"/>
      <c r="CX49" s="255"/>
      <c r="CY49" s="255"/>
      <c r="CZ49" s="255"/>
      <c r="DA49" s="255"/>
      <c r="DB49" s="255"/>
      <c r="DC49" s="255"/>
      <c r="DD49" s="255"/>
      <c r="DE49" s="255"/>
      <c r="DF49" s="255"/>
      <c r="DG49" s="255"/>
      <c r="DH49" s="255"/>
      <c r="DI49" s="255"/>
      <c r="DJ49" s="255"/>
      <c r="DK49" s="255"/>
      <c r="DL49" s="255"/>
      <c r="DM49" s="255"/>
      <c r="DN49" s="255"/>
      <c r="DO49" s="255"/>
      <c r="DP49" s="255"/>
      <c r="DQ49" s="255"/>
      <c r="DR49" s="255"/>
      <c r="DS49" s="255"/>
      <c r="DT49" s="255"/>
      <c r="DU49" s="255"/>
      <c r="DV49" s="255"/>
      <c r="DW49" s="255"/>
      <c r="DX49" s="255"/>
      <c r="DY49" s="255"/>
      <c r="DZ49" s="255"/>
      <c r="EA49" s="255"/>
      <c r="EB49" s="255"/>
      <c r="EC49" s="256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8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70"/>
    </row>
    <row r="50" spans="1:182" ht="12.75" customHeight="1" thickBot="1" x14ac:dyDescent="0.3">
      <c r="A50" s="232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55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2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76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8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1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3"/>
    </row>
    <row r="51" spans="1:182" ht="12.75" customHeight="1" thickTop="1" x14ac:dyDescent="0.25">
      <c r="A51" s="250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53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6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257"/>
      <c r="CC51" s="258"/>
      <c r="CD51" s="258"/>
      <c r="CE51" s="258"/>
      <c r="CF51" s="258"/>
      <c r="CG51" s="258"/>
      <c r="CH51" s="258"/>
      <c r="CI51" s="258"/>
      <c r="CJ51" s="258"/>
      <c r="CK51" s="258"/>
      <c r="CL51" s="258"/>
      <c r="CM51" s="258"/>
      <c r="CN51" s="258"/>
      <c r="CO51" s="258"/>
      <c r="CP51" s="258"/>
      <c r="CQ51" s="258"/>
      <c r="CR51" s="258"/>
      <c r="CS51" s="258"/>
      <c r="CT51" s="258"/>
      <c r="CU51" s="258"/>
      <c r="CV51" s="258"/>
      <c r="CW51" s="258"/>
      <c r="CX51" s="258"/>
      <c r="CY51" s="258"/>
      <c r="CZ51" s="258"/>
      <c r="DA51" s="258"/>
      <c r="DB51" s="258"/>
      <c r="DC51" s="258"/>
      <c r="DD51" s="258"/>
      <c r="DE51" s="258"/>
      <c r="DF51" s="258"/>
      <c r="DG51" s="258"/>
      <c r="DH51" s="258"/>
      <c r="DI51" s="258"/>
      <c r="DJ51" s="258"/>
      <c r="DK51" s="258"/>
      <c r="DL51" s="258"/>
      <c r="DM51" s="258"/>
      <c r="DN51" s="258"/>
      <c r="DO51" s="258"/>
      <c r="DP51" s="258"/>
      <c r="DQ51" s="258"/>
      <c r="DR51" s="258"/>
      <c r="DS51" s="258"/>
      <c r="DT51" s="258"/>
      <c r="DU51" s="258"/>
      <c r="DV51" s="258"/>
      <c r="DW51" s="258"/>
      <c r="DX51" s="258"/>
      <c r="DY51" s="258"/>
      <c r="DZ51" s="258"/>
      <c r="EA51" s="258"/>
      <c r="EB51" s="258"/>
      <c r="EC51" s="259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5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7"/>
    </row>
    <row r="52" spans="1:182" ht="12.75" customHeight="1" x14ac:dyDescent="0.25">
      <c r="A52" s="231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54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9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260"/>
      <c r="CC52" s="261"/>
      <c r="CD52" s="261"/>
      <c r="CE52" s="261"/>
      <c r="CF52" s="261"/>
      <c r="CG52" s="261"/>
      <c r="CH52" s="261"/>
      <c r="CI52" s="261"/>
      <c r="CJ52" s="261"/>
      <c r="CK52" s="261"/>
      <c r="CL52" s="261"/>
      <c r="CM52" s="261"/>
      <c r="CN52" s="261"/>
      <c r="CO52" s="261"/>
      <c r="CP52" s="261"/>
      <c r="CQ52" s="261"/>
      <c r="CR52" s="261"/>
      <c r="CS52" s="261"/>
      <c r="CT52" s="261"/>
      <c r="CU52" s="261"/>
      <c r="CV52" s="261"/>
      <c r="CW52" s="261"/>
      <c r="CX52" s="261"/>
      <c r="CY52" s="261"/>
      <c r="CZ52" s="261"/>
      <c r="DA52" s="261"/>
      <c r="DB52" s="261"/>
      <c r="DC52" s="261"/>
      <c r="DD52" s="261"/>
      <c r="DE52" s="261"/>
      <c r="DF52" s="261"/>
      <c r="DG52" s="261"/>
      <c r="DH52" s="261"/>
      <c r="DI52" s="261"/>
      <c r="DJ52" s="261"/>
      <c r="DK52" s="261"/>
      <c r="DL52" s="261"/>
      <c r="DM52" s="261"/>
      <c r="DN52" s="261"/>
      <c r="DO52" s="261"/>
      <c r="DP52" s="261"/>
      <c r="DQ52" s="261"/>
      <c r="DR52" s="261"/>
      <c r="DS52" s="261"/>
      <c r="DT52" s="261"/>
      <c r="DU52" s="261"/>
      <c r="DV52" s="261"/>
      <c r="DW52" s="261"/>
      <c r="DX52" s="261"/>
      <c r="DY52" s="261"/>
      <c r="DZ52" s="261"/>
      <c r="EA52" s="261"/>
      <c r="EB52" s="261"/>
      <c r="EC52" s="262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8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70"/>
    </row>
    <row r="53" spans="1:182" ht="12.75" customHeight="1" thickBot="1" x14ac:dyDescent="0.3">
      <c r="A53" s="232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55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2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76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8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1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3"/>
    </row>
    <row r="54" spans="1:182" ht="12.75" customHeight="1" thickTop="1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6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56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8"/>
      <c r="ED54" s="56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8"/>
      <c r="ER54" s="65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7"/>
    </row>
    <row r="55" spans="1:182" ht="12.75" customHeight="1" x14ac:dyDescent="0.25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59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1"/>
      <c r="ED55" s="263"/>
      <c r="EE55" s="264"/>
      <c r="EF55" s="264"/>
      <c r="EG55" s="264"/>
      <c r="EH55" s="264"/>
      <c r="EI55" s="264"/>
      <c r="EJ55" s="264"/>
      <c r="EK55" s="264"/>
      <c r="EL55" s="264"/>
      <c r="EM55" s="264"/>
      <c r="EN55" s="264"/>
      <c r="EO55" s="264"/>
      <c r="EP55" s="264"/>
      <c r="EQ55" s="265"/>
      <c r="ER55" s="68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70"/>
    </row>
    <row r="56" spans="1:182" ht="12.75" customHeight="1" thickBot="1" x14ac:dyDescent="0.3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2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76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8"/>
      <c r="ED56" s="41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266"/>
      <c r="ER56" s="41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3"/>
    </row>
    <row r="57" spans="1:182" ht="12.75" customHeight="1" thickTop="1" x14ac:dyDescent="0.25">
      <c r="A57" s="250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53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6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251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252"/>
      <c r="CN57" s="252"/>
      <c r="CO57" s="252"/>
      <c r="CP57" s="252"/>
      <c r="CQ57" s="252"/>
      <c r="CR57" s="252"/>
      <c r="CS57" s="252"/>
      <c r="CT57" s="252"/>
      <c r="CU57" s="252"/>
      <c r="CV57" s="252"/>
      <c r="CW57" s="252"/>
      <c r="CX57" s="252"/>
      <c r="CY57" s="252"/>
      <c r="CZ57" s="252"/>
      <c r="DA57" s="252"/>
      <c r="DB57" s="252"/>
      <c r="DC57" s="252"/>
      <c r="DD57" s="252"/>
      <c r="DE57" s="252"/>
      <c r="DF57" s="252"/>
      <c r="DG57" s="252"/>
      <c r="DH57" s="252"/>
      <c r="DI57" s="252"/>
      <c r="DJ57" s="252"/>
      <c r="DK57" s="252"/>
      <c r="DL57" s="252"/>
      <c r="DM57" s="252"/>
      <c r="DN57" s="252"/>
      <c r="DO57" s="252"/>
      <c r="DP57" s="252"/>
      <c r="DQ57" s="252"/>
      <c r="DR57" s="252"/>
      <c r="DS57" s="252"/>
      <c r="DT57" s="252"/>
      <c r="DU57" s="252"/>
      <c r="DV57" s="252"/>
      <c r="DW57" s="252"/>
      <c r="DX57" s="252"/>
      <c r="DY57" s="252"/>
      <c r="DZ57" s="252"/>
      <c r="EA57" s="252"/>
      <c r="EB57" s="252"/>
      <c r="EC57" s="25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5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7"/>
    </row>
    <row r="58" spans="1:182" ht="12.75" customHeight="1" x14ac:dyDescent="0.25">
      <c r="A58" s="231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54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9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254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255"/>
      <c r="CN58" s="255"/>
      <c r="CO58" s="255"/>
      <c r="CP58" s="255"/>
      <c r="CQ58" s="255"/>
      <c r="CR58" s="255"/>
      <c r="CS58" s="255"/>
      <c r="CT58" s="255"/>
      <c r="CU58" s="255"/>
      <c r="CV58" s="255"/>
      <c r="CW58" s="255"/>
      <c r="CX58" s="255"/>
      <c r="CY58" s="255"/>
      <c r="CZ58" s="255"/>
      <c r="DA58" s="255"/>
      <c r="DB58" s="255"/>
      <c r="DC58" s="255"/>
      <c r="DD58" s="255"/>
      <c r="DE58" s="255"/>
      <c r="DF58" s="255"/>
      <c r="DG58" s="255"/>
      <c r="DH58" s="255"/>
      <c r="DI58" s="255"/>
      <c r="DJ58" s="255"/>
      <c r="DK58" s="255"/>
      <c r="DL58" s="255"/>
      <c r="DM58" s="255"/>
      <c r="DN58" s="255"/>
      <c r="DO58" s="255"/>
      <c r="DP58" s="255"/>
      <c r="DQ58" s="255"/>
      <c r="DR58" s="255"/>
      <c r="DS58" s="255"/>
      <c r="DT58" s="255"/>
      <c r="DU58" s="255"/>
      <c r="DV58" s="255"/>
      <c r="DW58" s="255"/>
      <c r="DX58" s="255"/>
      <c r="DY58" s="255"/>
      <c r="DZ58" s="255"/>
      <c r="EA58" s="255"/>
      <c r="EB58" s="255"/>
      <c r="EC58" s="256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8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70"/>
    </row>
    <row r="59" spans="1:182" ht="12.75" customHeight="1" thickBot="1" x14ac:dyDescent="0.3">
      <c r="A59" s="232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55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2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76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8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1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3"/>
    </row>
    <row r="60" spans="1:182" ht="12.75" customHeight="1" thickTop="1" x14ac:dyDescent="0.25">
      <c r="A60" s="230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56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8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91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92"/>
    </row>
    <row r="61" spans="1:182" ht="12.75" customHeight="1" x14ac:dyDescent="0.25">
      <c r="A61" s="231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59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1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246"/>
    </row>
    <row r="62" spans="1:182" ht="12.75" customHeight="1" thickBot="1" x14ac:dyDescent="0.3">
      <c r="A62" s="232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76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8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247"/>
    </row>
    <row r="63" spans="1:182" ht="12.75" customHeight="1" thickTop="1" x14ac:dyDescent="0.25">
      <c r="A63" s="230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53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6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251"/>
      <c r="CC63" s="252"/>
      <c r="CD63" s="252"/>
      <c r="CE63" s="252"/>
      <c r="CF63" s="252"/>
      <c r="CG63" s="252"/>
      <c r="CH63" s="252"/>
      <c r="CI63" s="252"/>
      <c r="CJ63" s="252"/>
      <c r="CK63" s="252"/>
      <c r="CL63" s="252"/>
      <c r="CM63" s="252"/>
      <c r="CN63" s="252"/>
      <c r="CO63" s="252"/>
      <c r="CP63" s="252"/>
      <c r="CQ63" s="252"/>
      <c r="CR63" s="252"/>
      <c r="CS63" s="252"/>
      <c r="CT63" s="252"/>
      <c r="CU63" s="252"/>
      <c r="CV63" s="252"/>
      <c r="CW63" s="252"/>
      <c r="CX63" s="252"/>
      <c r="CY63" s="252"/>
      <c r="CZ63" s="252"/>
      <c r="DA63" s="252"/>
      <c r="DB63" s="252"/>
      <c r="DC63" s="252"/>
      <c r="DD63" s="252"/>
      <c r="DE63" s="252"/>
      <c r="DF63" s="252"/>
      <c r="DG63" s="252"/>
      <c r="DH63" s="252"/>
      <c r="DI63" s="252"/>
      <c r="DJ63" s="252"/>
      <c r="DK63" s="252"/>
      <c r="DL63" s="252"/>
      <c r="DM63" s="252"/>
      <c r="DN63" s="252"/>
      <c r="DO63" s="252"/>
      <c r="DP63" s="252"/>
      <c r="DQ63" s="252"/>
      <c r="DR63" s="252"/>
      <c r="DS63" s="252"/>
      <c r="DT63" s="252"/>
      <c r="DU63" s="252"/>
      <c r="DV63" s="252"/>
      <c r="DW63" s="252"/>
      <c r="DX63" s="252"/>
      <c r="DY63" s="252"/>
      <c r="DZ63" s="252"/>
      <c r="EA63" s="252"/>
      <c r="EB63" s="252"/>
      <c r="EC63" s="25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5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7"/>
    </row>
    <row r="64" spans="1:182" ht="12.75" customHeight="1" x14ac:dyDescent="0.25">
      <c r="A64" s="231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54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9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254"/>
      <c r="CC64" s="255"/>
      <c r="CD64" s="255"/>
      <c r="CE64" s="255"/>
      <c r="CF64" s="255"/>
      <c r="CG64" s="255"/>
      <c r="CH64" s="255"/>
      <c r="CI64" s="255"/>
      <c r="CJ64" s="255"/>
      <c r="CK64" s="255"/>
      <c r="CL64" s="255"/>
      <c r="CM64" s="255"/>
      <c r="CN64" s="255"/>
      <c r="CO64" s="255"/>
      <c r="CP64" s="255"/>
      <c r="CQ64" s="255"/>
      <c r="CR64" s="255"/>
      <c r="CS64" s="255"/>
      <c r="CT64" s="255"/>
      <c r="CU64" s="255"/>
      <c r="CV64" s="255"/>
      <c r="CW64" s="255"/>
      <c r="CX64" s="255"/>
      <c r="CY64" s="255"/>
      <c r="CZ64" s="255"/>
      <c r="DA64" s="255"/>
      <c r="DB64" s="255"/>
      <c r="DC64" s="255"/>
      <c r="DD64" s="255"/>
      <c r="DE64" s="255"/>
      <c r="DF64" s="255"/>
      <c r="DG64" s="255"/>
      <c r="DH64" s="255"/>
      <c r="DI64" s="255"/>
      <c r="DJ64" s="255"/>
      <c r="DK64" s="255"/>
      <c r="DL64" s="255"/>
      <c r="DM64" s="255"/>
      <c r="DN64" s="255"/>
      <c r="DO64" s="255"/>
      <c r="DP64" s="255"/>
      <c r="DQ64" s="255"/>
      <c r="DR64" s="255"/>
      <c r="DS64" s="255"/>
      <c r="DT64" s="255"/>
      <c r="DU64" s="255"/>
      <c r="DV64" s="255"/>
      <c r="DW64" s="255"/>
      <c r="DX64" s="255"/>
      <c r="DY64" s="255"/>
      <c r="DZ64" s="255"/>
      <c r="EA64" s="255"/>
      <c r="EB64" s="255"/>
      <c r="EC64" s="256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8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70"/>
    </row>
    <row r="65" spans="1:182" ht="12.75" customHeight="1" thickBot="1" x14ac:dyDescent="0.3">
      <c r="A65" s="232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55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2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76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8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1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3"/>
    </row>
    <row r="66" spans="1:182" ht="12.75" customHeight="1" thickTop="1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6"/>
      <c r="N66" s="56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8"/>
      <c r="AT66" s="53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6"/>
      <c r="CB66" s="56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8"/>
      <c r="ED66" s="56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8"/>
      <c r="ER66" s="65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7"/>
    </row>
    <row r="67" spans="1:182" ht="12.75" customHeight="1" x14ac:dyDescent="0.25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9"/>
      <c r="N67" s="267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9"/>
      <c r="AT67" s="54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9"/>
      <c r="CB67" s="59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1"/>
      <c r="ED67" s="263"/>
      <c r="EE67" s="264"/>
      <c r="EF67" s="264"/>
      <c r="EG67" s="264"/>
      <c r="EH67" s="264"/>
      <c r="EI67" s="264"/>
      <c r="EJ67" s="264"/>
      <c r="EK67" s="264"/>
      <c r="EL67" s="264"/>
      <c r="EM67" s="264"/>
      <c r="EN67" s="264"/>
      <c r="EO67" s="264"/>
      <c r="EP67" s="264"/>
      <c r="EQ67" s="265"/>
      <c r="ER67" s="68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70"/>
    </row>
    <row r="68" spans="1:182" ht="12.75" customHeight="1" thickBot="1" x14ac:dyDescent="0.3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2"/>
      <c r="N68" s="76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8"/>
      <c r="AT68" s="55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2"/>
      <c r="CB68" s="71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3"/>
      <c r="ED68" s="41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266"/>
      <c r="ER68" s="41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3"/>
    </row>
    <row r="69" spans="1:182" ht="12.75" customHeight="1" thickTop="1" x14ac:dyDescent="0.25">
      <c r="A69" s="250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53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6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56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8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5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7"/>
    </row>
    <row r="70" spans="1:182" ht="12.75" customHeight="1" x14ac:dyDescent="0.25">
      <c r="A70" s="231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54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9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59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1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8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70"/>
    </row>
    <row r="71" spans="1:182" ht="12.75" customHeight="1" thickBot="1" x14ac:dyDescent="0.3">
      <c r="A71" s="232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55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2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76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8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1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3"/>
    </row>
    <row r="72" spans="1:182" ht="12.75" customHeight="1" thickTop="1" x14ac:dyDescent="0.25">
      <c r="A72" s="250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53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6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56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8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5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7"/>
    </row>
    <row r="73" spans="1:182" ht="12.75" customHeight="1" x14ac:dyDescent="0.25">
      <c r="A73" s="231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54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9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59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1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8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70"/>
    </row>
    <row r="74" spans="1:182" ht="12.75" customHeight="1" thickBot="1" x14ac:dyDescent="0.3">
      <c r="A74" s="232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55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2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76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8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1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3"/>
    </row>
    <row r="75" spans="1:182" ht="12.75" customHeight="1" thickTop="1" x14ac:dyDescent="0.25">
      <c r="A75" s="6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6"/>
      <c r="N75" s="53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6"/>
      <c r="AT75" s="53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6"/>
      <c r="CB75" s="56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8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5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7"/>
    </row>
    <row r="76" spans="1:182" ht="12.75" customHeight="1" x14ac:dyDescent="0.25">
      <c r="A76" s="4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54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9"/>
      <c r="AT76" s="54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9"/>
      <c r="CB76" s="59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1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8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70"/>
    </row>
    <row r="77" spans="1:182" ht="12.75" customHeight="1" thickBot="1" x14ac:dyDescent="0.3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2"/>
      <c r="N77" s="55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2"/>
      <c r="AT77" s="55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2"/>
      <c r="CB77" s="71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3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1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3"/>
    </row>
    <row r="78" spans="1:182" ht="12.75" customHeight="1" thickTop="1" x14ac:dyDescent="0.25">
      <c r="A78" s="62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6"/>
      <c r="N78" s="53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6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56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8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5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7"/>
    </row>
    <row r="79" spans="1:182" ht="12.75" customHeight="1" x14ac:dyDescent="0.25">
      <c r="A79" s="4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9"/>
      <c r="N79" s="54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9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59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1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5"/>
    </row>
    <row r="80" spans="1:182" ht="12.75" customHeight="1" thickBot="1" x14ac:dyDescent="0.3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2"/>
      <c r="N80" s="55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2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76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8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1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3"/>
    </row>
    <row r="81" spans="1:182" ht="12.75" customHeight="1" thickTop="1" x14ac:dyDescent="0.25">
      <c r="A81" s="62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6"/>
      <c r="N81" s="53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6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56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8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5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7"/>
    </row>
    <row r="82" spans="1:182" ht="12.75" customHeight="1" x14ac:dyDescent="0.25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9"/>
      <c r="N82" s="54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9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59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1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8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70"/>
    </row>
    <row r="83" spans="1:182" ht="12.75" customHeight="1" thickBot="1" x14ac:dyDescent="0.3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2"/>
      <c r="N83" s="55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2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71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3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1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3"/>
    </row>
    <row r="84" spans="1:182" ht="12.75" customHeight="1" thickTop="1" x14ac:dyDescent="0.25">
      <c r="A84" s="62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6"/>
      <c r="N84" s="53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6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56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8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5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7"/>
    </row>
    <row r="85" spans="1:182" ht="12.75" customHeight="1" x14ac:dyDescent="0.25">
      <c r="A85" s="4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9"/>
      <c r="N85" s="54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9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59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1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8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70"/>
    </row>
    <row r="86" spans="1:182" ht="12.75" customHeight="1" thickBot="1" x14ac:dyDescent="0.3">
      <c r="A86" s="50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2"/>
      <c r="N86" s="55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2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71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3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1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3"/>
    </row>
    <row r="87" spans="1:182" ht="12.75" customHeight="1" thickTop="1" x14ac:dyDescent="0.25">
      <c r="A87" s="62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53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6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56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8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5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7"/>
    </row>
    <row r="88" spans="1:182" ht="12.75" customHeight="1" x14ac:dyDescent="0.25">
      <c r="A88" s="47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9"/>
      <c r="N88" s="54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9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59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1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8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  <c r="FM88" s="69"/>
      <c r="FN88" s="69"/>
      <c r="FO88" s="69"/>
      <c r="FP88" s="69"/>
      <c r="FQ88" s="69"/>
      <c r="FR88" s="69"/>
      <c r="FS88" s="69"/>
      <c r="FT88" s="69"/>
      <c r="FU88" s="69"/>
      <c r="FV88" s="69"/>
      <c r="FW88" s="69"/>
      <c r="FX88" s="69"/>
      <c r="FY88" s="69"/>
      <c r="FZ88" s="70"/>
    </row>
    <row r="89" spans="1:182" ht="12.75" customHeight="1" thickBot="1" x14ac:dyDescent="0.3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2"/>
      <c r="N89" s="55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2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71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3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1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3"/>
    </row>
    <row r="90" spans="1:182" ht="12.75" customHeight="1" thickTop="1" x14ac:dyDescent="0.25">
      <c r="A90" s="44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6"/>
      <c r="N90" s="53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6"/>
      <c r="AT90" s="53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6"/>
      <c r="CB90" s="56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8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5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7"/>
    </row>
    <row r="91" spans="1:182" ht="12.75" customHeight="1" x14ac:dyDescent="0.25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9"/>
      <c r="N91" s="54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9"/>
      <c r="AT91" s="54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9"/>
      <c r="CB91" s="59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1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8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70"/>
    </row>
    <row r="92" spans="1:182" ht="12.75" customHeight="1" thickBot="1" x14ac:dyDescent="0.3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2"/>
      <c r="N92" s="55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2"/>
      <c r="AT92" s="55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2"/>
      <c r="CB92" s="71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3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1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3"/>
    </row>
    <row r="93" spans="1:182" ht="12.75" customHeight="1" thickTop="1" x14ac:dyDescent="0.25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56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8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91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92"/>
    </row>
    <row r="94" spans="1:182" ht="12.75" customHeight="1" x14ac:dyDescent="0.25">
      <c r="A94" s="8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59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1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5"/>
    </row>
    <row r="95" spans="1:182" ht="12.75" customHeight="1" thickBot="1" x14ac:dyDescent="0.3">
      <c r="A95" s="86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71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3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270"/>
      <c r="ES95" s="270"/>
      <c r="ET95" s="270"/>
      <c r="EU95" s="270"/>
      <c r="EV95" s="270"/>
      <c r="EW95" s="270"/>
      <c r="EX95" s="270"/>
      <c r="EY95" s="270"/>
      <c r="EZ95" s="270"/>
      <c r="FA95" s="270"/>
      <c r="FB95" s="270"/>
      <c r="FC95" s="270"/>
      <c r="FD95" s="270"/>
      <c r="FE95" s="270"/>
      <c r="FF95" s="270"/>
      <c r="FG95" s="270"/>
      <c r="FH95" s="270"/>
      <c r="FI95" s="270"/>
      <c r="FJ95" s="270"/>
      <c r="FK95" s="270"/>
      <c r="FL95" s="270"/>
      <c r="FM95" s="270"/>
      <c r="FN95" s="270"/>
      <c r="FO95" s="270"/>
      <c r="FP95" s="270"/>
      <c r="FQ95" s="270"/>
      <c r="FR95" s="270"/>
      <c r="FS95" s="270"/>
      <c r="FT95" s="270"/>
      <c r="FU95" s="270"/>
      <c r="FV95" s="270"/>
      <c r="FW95" s="270"/>
      <c r="FX95" s="270"/>
      <c r="FY95" s="270"/>
      <c r="FZ95" s="271"/>
    </row>
    <row r="96" spans="1:182" ht="12.75" customHeight="1" thickTop="1" x14ac:dyDescent="0.25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56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8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91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92"/>
    </row>
    <row r="97" spans="1:182" ht="12.75" customHeight="1" x14ac:dyDescent="0.25">
      <c r="A97" s="84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59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1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5"/>
    </row>
    <row r="98" spans="1:182" ht="12.75" customHeight="1" thickBot="1" x14ac:dyDescent="0.3">
      <c r="A98" s="86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76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8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270"/>
      <c r="ES98" s="270"/>
      <c r="ET98" s="270"/>
      <c r="EU98" s="270"/>
      <c r="EV98" s="270"/>
      <c r="EW98" s="270"/>
      <c r="EX98" s="270"/>
      <c r="EY98" s="270"/>
      <c r="EZ98" s="270"/>
      <c r="FA98" s="270"/>
      <c r="FB98" s="270"/>
      <c r="FC98" s="270"/>
      <c r="FD98" s="270"/>
      <c r="FE98" s="270"/>
      <c r="FF98" s="270"/>
      <c r="FG98" s="270"/>
      <c r="FH98" s="270"/>
      <c r="FI98" s="270"/>
      <c r="FJ98" s="270"/>
      <c r="FK98" s="270"/>
      <c r="FL98" s="270"/>
      <c r="FM98" s="270"/>
      <c r="FN98" s="270"/>
      <c r="FO98" s="270"/>
      <c r="FP98" s="270"/>
      <c r="FQ98" s="270"/>
      <c r="FR98" s="270"/>
      <c r="FS98" s="270"/>
      <c r="FT98" s="270"/>
      <c r="FU98" s="270"/>
      <c r="FV98" s="270"/>
      <c r="FW98" s="270"/>
      <c r="FX98" s="270"/>
      <c r="FY98" s="270"/>
      <c r="FZ98" s="271"/>
    </row>
    <row r="99" spans="1:182" ht="9.9" customHeight="1" thickTop="1" x14ac:dyDescent="0.25"/>
  </sheetData>
  <mergeCells count="467">
    <mergeCell ref="ER95:FZ95"/>
    <mergeCell ref="A75:M77"/>
    <mergeCell ref="N75:AS77"/>
    <mergeCell ref="AT75:CA77"/>
    <mergeCell ref="CB75:EC76"/>
    <mergeCell ref="CB77:EC77"/>
    <mergeCell ref="ED75:EQ76"/>
    <mergeCell ref="ER75:FZ75"/>
    <mergeCell ref="ER76:FZ76"/>
    <mergeCell ref="A96:M98"/>
    <mergeCell ref="N96:AS98"/>
    <mergeCell ref="AT96:CA98"/>
    <mergeCell ref="CB96:EC97"/>
    <mergeCell ref="CB98:EC98"/>
    <mergeCell ref="ED98:EQ98"/>
    <mergeCell ref="ER98:FZ98"/>
    <mergeCell ref="ED77:EQ77"/>
    <mergeCell ref="ER77:FZ77"/>
    <mergeCell ref="ED96:EQ97"/>
    <mergeCell ref="ER96:FZ96"/>
    <mergeCell ref="ER97:FZ97"/>
    <mergeCell ref="ED90:EQ91"/>
    <mergeCell ref="ER90:FZ90"/>
    <mergeCell ref="ER91:FZ91"/>
    <mergeCell ref="ED95:EQ95"/>
    <mergeCell ref="A72:M74"/>
    <mergeCell ref="N72:AS74"/>
    <mergeCell ref="AT72:CA74"/>
    <mergeCell ref="CB72:EC73"/>
    <mergeCell ref="CB74:EC74"/>
    <mergeCell ref="ED72:EQ73"/>
    <mergeCell ref="ER72:FZ72"/>
    <mergeCell ref="ER73:FZ73"/>
    <mergeCell ref="ED74:EQ74"/>
    <mergeCell ref="ER74:FZ74"/>
    <mergeCell ref="A69:M71"/>
    <mergeCell ref="N69:AS71"/>
    <mergeCell ref="AT69:CA71"/>
    <mergeCell ref="CB69:EC70"/>
    <mergeCell ref="CB71:EC71"/>
    <mergeCell ref="ED69:EQ70"/>
    <mergeCell ref="ER69:FZ69"/>
    <mergeCell ref="ER70:FZ70"/>
    <mergeCell ref="ED71:EQ71"/>
    <mergeCell ref="ER71:FZ71"/>
    <mergeCell ref="A66:M68"/>
    <mergeCell ref="N66:AS68"/>
    <mergeCell ref="AT66:CA68"/>
    <mergeCell ref="CB66:EC67"/>
    <mergeCell ref="CB68:EC68"/>
    <mergeCell ref="ED66:EQ67"/>
    <mergeCell ref="ER66:FZ66"/>
    <mergeCell ref="ER67:FZ67"/>
    <mergeCell ref="ED68:EQ68"/>
    <mergeCell ref="ER68:FZ68"/>
    <mergeCell ref="A63:M65"/>
    <mergeCell ref="N63:AS65"/>
    <mergeCell ref="AT63:CA65"/>
    <mergeCell ref="CB63:EC64"/>
    <mergeCell ref="CB65:EC65"/>
    <mergeCell ref="ED63:EQ64"/>
    <mergeCell ref="ER63:FZ63"/>
    <mergeCell ref="ER64:FZ64"/>
    <mergeCell ref="ED65:EQ65"/>
    <mergeCell ref="ER65:FZ65"/>
    <mergeCell ref="A60:M62"/>
    <mergeCell ref="N60:AS62"/>
    <mergeCell ref="AT60:CA62"/>
    <mergeCell ref="CB60:EC61"/>
    <mergeCell ref="CB62:EC62"/>
    <mergeCell ref="ED60:EQ61"/>
    <mergeCell ref="ER60:FZ60"/>
    <mergeCell ref="ER61:FZ61"/>
    <mergeCell ref="ED62:EQ62"/>
    <mergeCell ref="ER62:FZ62"/>
    <mergeCell ref="A57:M59"/>
    <mergeCell ref="N57:AS59"/>
    <mergeCell ref="AT57:CA59"/>
    <mergeCell ref="CB57:EC58"/>
    <mergeCell ref="CB59:EC59"/>
    <mergeCell ref="ED57:EQ58"/>
    <mergeCell ref="ER57:FZ57"/>
    <mergeCell ref="ER58:FZ58"/>
    <mergeCell ref="ED59:EQ59"/>
    <mergeCell ref="ER59:FZ59"/>
    <mergeCell ref="ER54:FZ54"/>
    <mergeCell ref="ED53:EQ53"/>
    <mergeCell ref="ER53:FZ53"/>
    <mergeCell ref="A54:M56"/>
    <mergeCell ref="N54:AS56"/>
    <mergeCell ref="AT54:CA56"/>
    <mergeCell ref="CB54:EC55"/>
    <mergeCell ref="CB56:EC56"/>
    <mergeCell ref="ED54:EQ55"/>
    <mergeCell ref="ER55:FZ55"/>
    <mergeCell ref="A51:M53"/>
    <mergeCell ref="ED56:EQ56"/>
    <mergeCell ref="ER56:FZ56"/>
    <mergeCell ref="N51:AS53"/>
    <mergeCell ref="AT51:CA53"/>
    <mergeCell ref="ED51:EQ52"/>
    <mergeCell ref="ER51:FZ51"/>
    <mergeCell ref="ER52:FZ52"/>
    <mergeCell ref="A48:M50"/>
    <mergeCell ref="N48:AS50"/>
    <mergeCell ref="AT48:CA50"/>
    <mergeCell ref="ED48:EQ49"/>
    <mergeCell ref="ER49:FZ49"/>
    <mergeCell ref="ED50:EQ50"/>
    <mergeCell ref="ER50:FZ50"/>
    <mergeCell ref="CB48:EC49"/>
    <mergeCell ref="CB50:EC50"/>
    <mergeCell ref="ER48:FZ48"/>
    <mergeCell ref="CB51:EC52"/>
    <mergeCell ref="CB53:EC53"/>
    <mergeCell ref="ER45:FZ45"/>
    <mergeCell ref="AT45:CA47"/>
    <mergeCell ref="AJ41:AS41"/>
    <mergeCell ref="AT41:BG41"/>
    <mergeCell ref="CV41:DJ41"/>
    <mergeCell ref="DK41:EF41"/>
    <mergeCell ref="EG41:EQ41"/>
    <mergeCell ref="ER41:FZ41"/>
    <mergeCell ref="ER46:FZ46"/>
    <mergeCell ref="ER47:FZ47"/>
    <mergeCell ref="CB41:CK41"/>
    <mergeCell ref="ER44:FZ44"/>
    <mergeCell ref="ED44:EQ44"/>
    <mergeCell ref="AT44:CA44"/>
    <mergeCell ref="CB44:EC44"/>
    <mergeCell ref="ED45:EQ46"/>
    <mergeCell ref="ED47:EQ47"/>
    <mergeCell ref="CB45:EC46"/>
    <mergeCell ref="CB47:EC47"/>
    <mergeCell ref="CB40:CK40"/>
    <mergeCell ref="BH41:BQ41"/>
    <mergeCell ref="BR41:CA41"/>
    <mergeCell ref="AJ40:AS40"/>
    <mergeCell ref="CL41:CU41"/>
    <mergeCell ref="A45:M47"/>
    <mergeCell ref="N45:AS47"/>
    <mergeCell ref="N44:AS44"/>
    <mergeCell ref="AT40:BG40"/>
    <mergeCell ref="A41:J41"/>
    <mergeCell ref="K41:X41"/>
    <mergeCell ref="Y41:AI41"/>
    <mergeCell ref="A38:J38"/>
    <mergeCell ref="A40:J40"/>
    <mergeCell ref="K38:X38"/>
    <mergeCell ref="Y38:AI38"/>
    <mergeCell ref="AJ38:AS38"/>
    <mergeCell ref="A39:J39"/>
    <mergeCell ref="K39:X39"/>
    <mergeCell ref="Y39:AI39"/>
    <mergeCell ref="AJ39:AS39"/>
    <mergeCell ref="AT38:BG38"/>
    <mergeCell ref="AT39:BG39"/>
    <mergeCell ref="K40:X40"/>
    <mergeCell ref="Y40:AI40"/>
    <mergeCell ref="K35:X35"/>
    <mergeCell ref="Y35:AI35"/>
    <mergeCell ref="AJ35:AS35"/>
    <mergeCell ref="AT37:BG37"/>
    <mergeCell ref="A33:J33"/>
    <mergeCell ref="K33:X33"/>
    <mergeCell ref="Y33:AI33"/>
    <mergeCell ref="AJ33:AS33"/>
    <mergeCell ref="AT35:BG35"/>
    <mergeCell ref="A34:J34"/>
    <mergeCell ref="K34:X34"/>
    <mergeCell ref="Y34:AI34"/>
    <mergeCell ref="AJ34:AS34"/>
    <mergeCell ref="A35:J35"/>
    <mergeCell ref="A36:J36"/>
    <mergeCell ref="K36:X36"/>
    <mergeCell ref="Y36:AI36"/>
    <mergeCell ref="AJ36:AS36"/>
    <mergeCell ref="A37:J37"/>
    <mergeCell ref="K37:X37"/>
    <mergeCell ref="Y37:AI37"/>
    <mergeCell ref="AJ37:AS37"/>
    <mergeCell ref="BH39:BQ39"/>
    <mergeCell ref="BR39:CA39"/>
    <mergeCell ref="CB39:CK39"/>
    <mergeCell ref="BH38:BQ38"/>
    <mergeCell ref="CB36:CK36"/>
    <mergeCell ref="A31:J31"/>
    <mergeCell ref="K31:X31"/>
    <mergeCell ref="Y31:AI31"/>
    <mergeCell ref="BR40:CA40"/>
    <mergeCell ref="BR38:CA38"/>
    <mergeCell ref="BR36:CA36"/>
    <mergeCell ref="BH37:BQ37"/>
    <mergeCell ref="BR37:CA37"/>
    <mergeCell ref="BR34:CA34"/>
    <mergeCell ref="A32:J32"/>
    <mergeCell ref="AJ31:AS31"/>
    <mergeCell ref="Y32:AI32"/>
    <mergeCell ref="AJ32:AS32"/>
    <mergeCell ref="AT32:BG32"/>
    <mergeCell ref="AT31:BG31"/>
    <mergeCell ref="AT33:BG33"/>
    <mergeCell ref="AT34:BG34"/>
    <mergeCell ref="K32:X32"/>
    <mergeCell ref="BH40:BQ40"/>
    <mergeCell ref="CL40:CU40"/>
    <mergeCell ref="CV40:DJ40"/>
    <mergeCell ref="DK40:EF40"/>
    <mergeCell ref="EG40:EQ40"/>
    <mergeCell ref="CL39:CU39"/>
    <mergeCell ref="CV39:DJ39"/>
    <mergeCell ref="DK39:EF39"/>
    <mergeCell ref="EG39:EQ39"/>
    <mergeCell ref="CB34:CK34"/>
    <mergeCell ref="CB35:CK35"/>
    <mergeCell ref="CB37:CK37"/>
    <mergeCell ref="CB38:CK38"/>
    <mergeCell ref="CL38:CU38"/>
    <mergeCell ref="CV38:DJ38"/>
    <mergeCell ref="DK38:EF38"/>
    <mergeCell ref="EG38:EQ38"/>
    <mergeCell ref="EG36:EQ36"/>
    <mergeCell ref="CL37:CU37"/>
    <mergeCell ref="CV37:DJ37"/>
    <mergeCell ref="DK37:EF37"/>
    <mergeCell ref="EG37:EQ37"/>
    <mergeCell ref="CL36:CU36"/>
    <mergeCell ref="CV36:DJ36"/>
    <mergeCell ref="DK36:EF36"/>
    <mergeCell ref="AJ29:AS29"/>
    <mergeCell ref="AJ30:AS30"/>
    <mergeCell ref="AT29:BG29"/>
    <mergeCell ref="AT30:BG30"/>
    <mergeCell ref="BR29:CA29"/>
    <mergeCell ref="ER19:FZ19"/>
    <mergeCell ref="A20:U20"/>
    <mergeCell ref="V20:AP20"/>
    <mergeCell ref="AQ20:BE20"/>
    <mergeCell ref="BF20:BS20"/>
    <mergeCell ref="V24:AP24"/>
    <mergeCell ref="AQ24:BE24"/>
    <mergeCell ref="BF24:BS24"/>
    <mergeCell ref="BT24:DK24"/>
    <mergeCell ref="A23:U23"/>
    <mergeCell ref="CL30:CU30"/>
    <mergeCell ref="ER20:FZ20"/>
    <mergeCell ref="A21:U21"/>
    <mergeCell ref="V21:AP21"/>
    <mergeCell ref="AQ21:BE21"/>
    <mergeCell ref="BF21:BS21"/>
    <mergeCell ref="BT21:DK21"/>
    <mergeCell ref="DL21:EQ21"/>
    <mergeCell ref="ER21:FZ21"/>
    <mergeCell ref="AQ18:BE18"/>
    <mergeCell ref="AJ28:BG28"/>
    <mergeCell ref="BH27:CK28"/>
    <mergeCell ref="V23:AP23"/>
    <mergeCell ref="AQ23:BE23"/>
    <mergeCell ref="BF23:BS23"/>
    <mergeCell ref="BT16:DK17"/>
    <mergeCell ref="V16:AP17"/>
    <mergeCell ref="BF19:BS19"/>
    <mergeCell ref="BT19:DK19"/>
    <mergeCell ref="AQ19:BE19"/>
    <mergeCell ref="A26:FZ26"/>
    <mergeCell ref="ER27:FZ29"/>
    <mergeCell ref="BH29:BQ29"/>
    <mergeCell ref="A22:U22"/>
    <mergeCell ref="V22:AP22"/>
    <mergeCell ref="AQ22:BE22"/>
    <mergeCell ref="BF22:BS22"/>
    <mergeCell ref="BT22:DK22"/>
    <mergeCell ref="DL22:EQ22"/>
    <mergeCell ref="ER22:FZ22"/>
    <mergeCell ref="Y29:AI29"/>
    <mergeCell ref="EG7:EO7"/>
    <mergeCell ref="DX9:FC9"/>
    <mergeCell ref="EG8:EO8"/>
    <mergeCell ref="BT23:DK23"/>
    <mergeCell ref="EP10:FC10"/>
    <mergeCell ref="CC8:CW10"/>
    <mergeCell ref="BK8:CB10"/>
    <mergeCell ref="CX8:DW10"/>
    <mergeCell ref="A13:AQ13"/>
    <mergeCell ref="AR11:DW11"/>
    <mergeCell ref="AR12:FZ12"/>
    <mergeCell ref="AR13:FZ13"/>
    <mergeCell ref="EG11:EO11"/>
    <mergeCell ref="V19:AP19"/>
    <mergeCell ref="A18:U18"/>
    <mergeCell ref="DX11:EF11"/>
    <mergeCell ref="A12:AQ12"/>
    <mergeCell ref="A11:AQ11"/>
    <mergeCell ref="A19:U19"/>
    <mergeCell ref="DL19:EQ19"/>
    <mergeCell ref="A16:U17"/>
    <mergeCell ref="AQ16:BS16"/>
    <mergeCell ref="AQ17:BE17"/>
    <mergeCell ref="BF17:BS17"/>
    <mergeCell ref="EI1:FZ1"/>
    <mergeCell ref="EI2:FZ2"/>
    <mergeCell ref="DQ4:FZ4"/>
    <mergeCell ref="DQ5:FZ5"/>
    <mergeCell ref="FD6:FZ11"/>
    <mergeCell ref="EP7:FC7"/>
    <mergeCell ref="DX8:EF8"/>
    <mergeCell ref="DX6:FC6"/>
    <mergeCell ref="A3:FZ3"/>
    <mergeCell ref="A4:CB5"/>
    <mergeCell ref="A8:R10"/>
    <mergeCell ref="S8:AQ10"/>
    <mergeCell ref="AR8:BJ10"/>
    <mergeCell ref="DX10:EF10"/>
    <mergeCell ref="EG10:EO10"/>
    <mergeCell ref="DX7:EF7"/>
    <mergeCell ref="A6:R7"/>
    <mergeCell ref="S6:AQ7"/>
    <mergeCell ref="AR6:BC7"/>
    <mergeCell ref="BD6:CB7"/>
    <mergeCell ref="EP11:FC11"/>
    <mergeCell ref="EP8:FC8"/>
    <mergeCell ref="CC6:CW7"/>
    <mergeCell ref="CX6:DW7"/>
    <mergeCell ref="BT18:DK18"/>
    <mergeCell ref="DL18:EQ18"/>
    <mergeCell ref="ER18:FZ18"/>
    <mergeCell ref="DL23:EQ23"/>
    <mergeCell ref="ER23:FZ23"/>
    <mergeCell ref="BT20:DK20"/>
    <mergeCell ref="CB33:CK33"/>
    <mergeCell ref="A44:M44"/>
    <mergeCell ref="CB29:CK29"/>
    <mergeCell ref="A43:FZ43"/>
    <mergeCell ref="A27:BG27"/>
    <mergeCell ref="Y30:AI30"/>
    <mergeCell ref="CV30:DJ30"/>
    <mergeCell ref="DK30:EF30"/>
    <mergeCell ref="EG30:EQ30"/>
    <mergeCell ref="A29:J29"/>
    <mergeCell ref="A28:AI28"/>
    <mergeCell ref="CL27:EQ27"/>
    <mergeCell ref="CV28:DJ29"/>
    <mergeCell ref="DK28:EF29"/>
    <mergeCell ref="CL28:CU29"/>
    <mergeCell ref="K29:X29"/>
    <mergeCell ref="A24:U24"/>
    <mergeCell ref="V18:AP18"/>
    <mergeCell ref="CV33:DJ33"/>
    <mergeCell ref="ER37:FZ37"/>
    <mergeCell ref="A30:J30"/>
    <mergeCell ref="K30:X30"/>
    <mergeCell ref="ER35:FZ35"/>
    <mergeCell ref="ER36:FZ36"/>
    <mergeCell ref="DK31:EF31"/>
    <mergeCell ref="EG35:EQ35"/>
    <mergeCell ref="CL34:CU34"/>
    <mergeCell ref="CV34:DJ34"/>
    <mergeCell ref="DK34:EF34"/>
    <mergeCell ref="EG34:EQ34"/>
    <mergeCell ref="ER34:FZ34"/>
    <mergeCell ref="CB30:CK30"/>
    <mergeCell ref="BR30:CA30"/>
    <mergeCell ref="BH35:BQ35"/>
    <mergeCell ref="BR35:CA35"/>
    <mergeCell ref="BH34:BQ34"/>
    <mergeCell ref="BH36:BQ36"/>
    <mergeCell ref="AT36:BG36"/>
    <mergeCell ref="CC4:DP4"/>
    <mergeCell ref="CC5:DP5"/>
    <mergeCell ref="CL32:CU32"/>
    <mergeCell ref="CV32:DJ32"/>
    <mergeCell ref="DK33:EF33"/>
    <mergeCell ref="BH32:BQ32"/>
    <mergeCell ref="BR32:CA32"/>
    <mergeCell ref="CB32:CK32"/>
    <mergeCell ref="DT15:EW15"/>
    <mergeCell ref="EG33:EQ33"/>
    <mergeCell ref="CQ15:DS15"/>
    <mergeCell ref="BH30:BQ30"/>
    <mergeCell ref="EG28:EQ29"/>
    <mergeCell ref="BF18:BS18"/>
    <mergeCell ref="ER16:FZ17"/>
    <mergeCell ref="DL24:EQ24"/>
    <mergeCell ref="ER24:FZ24"/>
    <mergeCell ref="DL20:EQ20"/>
    <mergeCell ref="DL16:EQ17"/>
    <mergeCell ref="ER32:FZ32"/>
    <mergeCell ref="ER33:FZ33"/>
    <mergeCell ref="ER30:FZ30"/>
    <mergeCell ref="BH31:BQ31"/>
    <mergeCell ref="BR31:CA31"/>
    <mergeCell ref="ED93:EQ94"/>
    <mergeCell ref="ER93:FZ93"/>
    <mergeCell ref="ER94:FZ94"/>
    <mergeCell ref="CL35:CU35"/>
    <mergeCell ref="CV35:DJ35"/>
    <mergeCell ref="DK35:EF35"/>
    <mergeCell ref="A14:FZ14"/>
    <mergeCell ref="A15:U15"/>
    <mergeCell ref="V15:BS15"/>
    <mergeCell ref="BH33:BQ33"/>
    <mergeCell ref="BR33:CA33"/>
    <mergeCell ref="ER31:FZ31"/>
    <mergeCell ref="BT15:CP15"/>
    <mergeCell ref="EX15:FZ15"/>
    <mergeCell ref="ER39:FZ39"/>
    <mergeCell ref="ER38:FZ38"/>
    <mergeCell ref="ER40:FZ40"/>
    <mergeCell ref="CL31:CU31"/>
    <mergeCell ref="CV31:DJ31"/>
    <mergeCell ref="EG31:EQ31"/>
    <mergeCell ref="EG32:EQ32"/>
    <mergeCell ref="DK32:EF32"/>
    <mergeCell ref="CB31:CK31"/>
    <mergeCell ref="CL33:CU33"/>
    <mergeCell ref="CB95:EC95"/>
    <mergeCell ref="N87:AS89"/>
    <mergeCell ref="AT87:CA89"/>
    <mergeCell ref="CB87:EC88"/>
    <mergeCell ref="CB86:EC86"/>
    <mergeCell ref="A93:M95"/>
    <mergeCell ref="N93:AS95"/>
    <mergeCell ref="AT93:CA95"/>
    <mergeCell ref="CB93:EC94"/>
    <mergeCell ref="ED78:EQ79"/>
    <mergeCell ref="ER78:FZ78"/>
    <mergeCell ref="ER79:FZ79"/>
    <mergeCell ref="CB80:EC80"/>
    <mergeCell ref="ED80:EQ80"/>
    <mergeCell ref="ER80:FZ80"/>
    <mergeCell ref="CB92:EC92"/>
    <mergeCell ref="A81:M83"/>
    <mergeCell ref="N81:AS83"/>
    <mergeCell ref="AT81:CA83"/>
    <mergeCell ref="CB81:EC82"/>
    <mergeCell ref="A84:M86"/>
    <mergeCell ref="N84:AS86"/>
    <mergeCell ref="AT84:CA86"/>
    <mergeCell ref="CB84:EC85"/>
    <mergeCell ref="A78:M80"/>
    <mergeCell ref="N78:AS80"/>
    <mergeCell ref="AT78:CA80"/>
    <mergeCell ref="CB78:EC79"/>
    <mergeCell ref="ED84:EQ85"/>
    <mergeCell ref="ED87:EQ88"/>
    <mergeCell ref="ED81:EQ82"/>
    <mergeCell ref="ER87:FZ87"/>
    <mergeCell ref="ER88:FZ88"/>
    <mergeCell ref="CB89:EC89"/>
    <mergeCell ref="ED89:EQ89"/>
    <mergeCell ref="ER89:FZ89"/>
    <mergeCell ref="ER84:FZ84"/>
    <mergeCell ref="ER85:FZ85"/>
    <mergeCell ref="ER81:FZ81"/>
    <mergeCell ref="ER82:FZ82"/>
    <mergeCell ref="CB83:EC83"/>
    <mergeCell ref="ED83:EQ83"/>
    <mergeCell ref="ER83:FZ83"/>
    <mergeCell ref="ED86:EQ86"/>
    <mergeCell ref="ER86:FZ86"/>
    <mergeCell ref="ED92:EQ92"/>
    <mergeCell ref="ER92:FZ92"/>
    <mergeCell ref="A90:M92"/>
    <mergeCell ref="N90:AS92"/>
    <mergeCell ref="AT90:CA92"/>
    <mergeCell ref="CB90:EC91"/>
    <mergeCell ref="A87:M89"/>
  </mergeCells>
  <phoneticPr fontId="2" type="noConversion"/>
  <conditionalFormatting sqref="S6:AQ10 BD6:CB7 BK8:CB10 CX6:DW7">
    <cfRule type="cellIs" dxfId="6" priority="8" stopIfTrue="1" operator="equal">
      <formula>""</formula>
    </cfRule>
  </conditionalFormatting>
  <conditionalFormatting sqref="DX11:FC11">
    <cfRule type="cellIs" dxfId="5" priority="5" stopIfTrue="1" operator="equal">
      <formula>""</formula>
    </cfRule>
  </conditionalFormatting>
  <conditionalFormatting sqref="DX8:FC8">
    <cfRule type="cellIs" dxfId="4" priority="4" stopIfTrue="1" operator="equal">
      <formula>""</formula>
    </cfRule>
  </conditionalFormatting>
  <conditionalFormatting sqref="AR11:DW11">
    <cfRule type="cellIs" dxfId="3" priority="3" stopIfTrue="1" operator="equal">
      <formula>""</formula>
    </cfRule>
  </conditionalFormatting>
  <conditionalFormatting sqref="AR12:FZ12">
    <cfRule type="cellIs" dxfId="2" priority="2" stopIfTrue="1" operator="equal">
      <formula>""</formula>
    </cfRule>
  </conditionalFormatting>
  <conditionalFormatting sqref="AR13:FZ13">
    <cfRule type="cellIs" dxfId="1" priority="1" stopIfTrue="1" operator="equal">
      <formula>""</formula>
    </cfRule>
  </conditionalFormatting>
  <dataValidations count="4">
    <dataValidation type="list" allowBlank="1" showInputMessage="1" showErrorMessage="1" sqref="ED48:EQ49 ED84:EQ85 ED78:EQ79 ED90:EQ91 ED45:EQ46 ED87:EQ88 ED81:EQ82 ED75:EQ76 ED72:EQ73 ED69:EQ70 ED66:EQ67 ED63:EQ64 ED60:EQ61 ED57:EQ58 ED54:EQ55 ED51:EQ52 ED96:EQ97 ED93:EQ94">
      <formula1>BALL</formula1>
    </dataValidation>
    <dataValidation type="list" allowBlank="1" showInputMessage="1" showErrorMessage="1" sqref="ED50:EQ50 ED86:EQ86 ED80:EQ80 ED92:EQ92 ED47:EQ47 ED89:EQ89 ED83:EQ83 ED77:EQ77 ED74:EQ74 ED71:EQ71 ED68:EQ68 ED65:EQ65 ED62:EQ62 ED59:EQ59 ED56:EQ56 ED53:EQ53 ED98:EQ98 ED95:EQ95">
      <formula1>SB</formula1>
    </dataValidation>
    <dataValidation type="list" allowBlank="1" showInputMessage="1" showErrorMessage="1" sqref="CB50:EC50 CB92:EC92 CB80:EC80 CB86:EC86 CB47:EC47 CB89:EC89 CB83:EC83 CB77:EC77 CB74:EC74 CB71:EC71 CB68:EC68 CB65:EC65 CB62:EC62 CB59:EC59 CB56:EC56 CB53:EC53 CB98:EC98 CB95:EC95">
      <formula1>STATUS</formula1>
    </dataValidation>
    <dataValidation type="list" allowBlank="1" showInputMessage="1" showErrorMessage="1" sqref="AT45:CA98">
      <formula1>SUD</formula1>
    </dataValidation>
  </dataValidations>
  <printOptions horizontalCentered="1"/>
  <pageMargins left="0.19685039370078741" right="0.19685039370078741" top="0.23622047244094491" bottom="0.23622047244094491" header="0.19685039370078741" footer="0.19685039370078741"/>
  <pageSetup paperSize="9" scale="91" fitToHeight="0" orientation="landscape" r:id="rId1"/>
  <headerFooter alignWithMargins="0">
    <oddFooter>&amp;RСтраница &amp;P из &amp;N</oddFooter>
  </headerFooter>
  <rowBreaks count="3" manualBreakCount="3">
    <brk id="25" max="181" man="1"/>
    <brk id="42" max="181" man="1"/>
    <brk id="80" max="181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Лист1!$H$1:$H$2</xm:f>
          </x14:formula1>
          <xm:sqref>CX8:DW10</xm:sqref>
        </x14:dataValidation>
        <x14:dataValidation type="list" allowBlank="1" showInputMessage="1" showErrorMessage="1">
          <x14:formula1>
            <xm:f>Лист1!$E$1:$E$5</xm:f>
          </x14:formula1>
          <xm:sqref>A18:U24</xm:sqref>
        </x14:dataValidation>
        <x14:dataValidation type="list" allowBlank="1" showInputMessage="1" showErrorMessage="1">
          <x14:formula1>
            <xm:f>Лист1!$F$1:$F$2</xm:f>
          </x14:formula1>
          <xm:sqref>V18:AP24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GA32"/>
  <sheetViews>
    <sheetView zoomScaleNormal="100" workbookViewId="0">
      <selection activeCell="BV11" sqref="BV11:DD12"/>
    </sheetView>
  </sheetViews>
  <sheetFormatPr defaultRowHeight="13.2" x14ac:dyDescent="0.25"/>
  <cols>
    <col min="1" max="48" width="0.88671875" customWidth="1"/>
    <col min="49" max="49" width="1.5546875" customWidth="1"/>
    <col min="50" max="121" width="0.88671875" customWidth="1"/>
    <col min="122" max="122" width="1.33203125" customWidth="1"/>
    <col min="123" max="138" width="0.88671875" customWidth="1"/>
    <col min="139" max="139" width="3.44140625" customWidth="1"/>
    <col min="140" max="173" width="0.88671875" customWidth="1"/>
    <col min="174" max="174" width="1.109375" customWidth="1"/>
    <col min="175" max="183" width="0.88671875" customWidth="1"/>
  </cols>
  <sheetData>
    <row r="1" spans="1:183" ht="18.75" customHeight="1" x14ac:dyDescent="0.25">
      <c r="A1" s="401" t="s">
        <v>57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1"/>
      <c r="BM1" s="401"/>
      <c r="BN1" s="401"/>
      <c r="BO1" s="401"/>
      <c r="BP1" s="401"/>
      <c r="BQ1" s="401"/>
      <c r="BR1" s="401"/>
      <c r="BS1" s="401"/>
      <c r="BT1" s="401"/>
      <c r="BU1" s="401"/>
      <c r="BV1" s="401"/>
      <c r="BW1" s="401"/>
      <c r="BX1" s="401"/>
      <c r="BY1" s="401"/>
      <c r="BZ1" s="401"/>
      <c r="CA1" s="401"/>
      <c r="CB1" s="401"/>
      <c r="CC1" s="401"/>
      <c r="CD1" s="401"/>
      <c r="CE1" s="401"/>
      <c r="CF1" s="401"/>
      <c r="CG1" s="401"/>
      <c r="CH1" s="401"/>
      <c r="CI1" s="401"/>
      <c r="CJ1" s="401"/>
      <c r="CK1" s="401"/>
      <c r="CL1" s="401"/>
      <c r="CM1" s="401"/>
      <c r="CN1" s="401"/>
      <c r="CO1" s="401"/>
      <c r="CP1" s="401"/>
      <c r="CQ1" s="401"/>
      <c r="CR1" s="401"/>
      <c r="CS1" s="401"/>
      <c r="CT1" s="401"/>
      <c r="CU1" s="401"/>
      <c r="CV1" s="401"/>
      <c r="CW1" s="401"/>
      <c r="CX1" s="401"/>
      <c r="CY1" s="401"/>
      <c r="CZ1" s="401"/>
      <c r="DA1" s="401"/>
      <c r="DB1" s="401"/>
      <c r="DC1" s="401"/>
      <c r="DD1" s="401"/>
      <c r="DE1" s="401"/>
      <c r="DF1" s="401"/>
      <c r="DG1" s="401"/>
      <c r="DH1" s="401"/>
      <c r="DI1" s="401"/>
      <c r="DJ1" s="401"/>
      <c r="DK1" s="401"/>
      <c r="DL1" s="401"/>
      <c r="DM1" s="401"/>
      <c r="DN1" s="401"/>
      <c r="DO1" s="401"/>
      <c r="DP1" s="401"/>
      <c r="DQ1" s="401"/>
      <c r="DR1" s="401"/>
      <c r="DS1" s="401"/>
      <c r="DT1" s="401"/>
      <c r="DU1" s="401"/>
      <c r="DV1" s="401"/>
      <c r="DW1" s="401"/>
      <c r="DX1" s="401"/>
      <c r="DY1" s="401"/>
      <c r="DZ1" s="401"/>
      <c r="EA1" s="401"/>
      <c r="EB1" s="401"/>
      <c r="EC1" s="401"/>
      <c r="ED1" s="401"/>
      <c r="EE1" s="401"/>
      <c r="EF1" s="401"/>
      <c r="EG1" s="401"/>
      <c r="EH1" s="401"/>
      <c r="EI1" s="401"/>
      <c r="EJ1" s="401"/>
      <c r="EK1" s="401"/>
      <c r="EL1" s="401"/>
      <c r="EM1" s="401"/>
      <c r="EN1" s="401"/>
      <c r="EO1" s="401"/>
      <c r="EP1" s="401"/>
      <c r="EQ1" s="401"/>
      <c r="ER1" s="401"/>
      <c r="ES1" s="401"/>
      <c r="ET1" s="401"/>
      <c r="EU1" s="401"/>
      <c r="EV1" s="401"/>
      <c r="EW1" s="401"/>
      <c r="EX1" s="401"/>
      <c r="EY1" s="401"/>
      <c r="EZ1" s="401"/>
      <c r="FA1" s="401"/>
      <c r="FB1" s="401"/>
      <c r="FC1" s="401"/>
      <c r="FD1" s="401"/>
      <c r="FE1" s="401"/>
      <c r="FF1" s="401"/>
      <c r="FG1" s="401"/>
      <c r="FH1" s="401"/>
      <c r="FI1" s="401"/>
      <c r="FJ1" s="401"/>
      <c r="FK1" s="401"/>
      <c r="FL1" s="401"/>
      <c r="FM1" s="401"/>
      <c r="FN1" s="401"/>
      <c r="FO1" s="401"/>
      <c r="FP1" s="401"/>
      <c r="FQ1" s="401"/>
      <c r="FR1" s="401"/>
      <c r="FS1" s="401"/>
      <c r="FT1" s="401"/>
      <c r="FU1" s="401"/>
      <c r="FV1" s="401"/>
      <c r="FW1" s="401"/>
      <c r="FX1" s="401"/>
      <c r="FY1" s="401"/>
      <c r="FZ1" s="401"/>
      <c r="GA1" s="401"/>
    </row>
    <row r="2" spans="1:183" ht="15.6" x14ac:dyDescent="0.3">
      <c r="A2" s="402" t="s">
        <v>386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K2" s="402"/>
      <c r="BL2" s="402"/>
      <c r="BM2" s="402"/>
      <c r="BN2" s="402"/>
      <c r="BO2" s="402"/>
      <c r="BP2" s="402"/>
      <c r="BQ2" s="402"/>
      <c r="BR2" s="402"/>
      <c r="BS2" s="402"/>
      <c r="BT2" s="402"/>
      <c r="BU2" s="402"/>
      <c r="BV2" s="402"/>
      <c r="BW2" s="402"/>
      <c r="BX2" s="402"/>
      <c r="BY2" s="402"/>
      <c r="BZ2" s="402"/>
      <c r="CA2" s="402"/>
      <c r="CB2" s="402"/>
      <c r="CC2" s="402"/>
      <c r="CD2" s="402"/>
      <c r="CE2" s="402"/>
      <c r="CF2" s="402"/>
      <c r="CG2" s="402"/>
      <c r="CH2" s="402"/>
      <c r="CI2" s="402"/>
      <c r="CJ2" s="402"/>
      <c r="CK2" s="402"/>
      <c r="CL2" s="402"/>
      <c r="CM2" s="402"/>
      <c r="CN2" s="402"/>
      <c r="CO2" s="402"/>
      <c r="CP2" s="402"/>
      <c r="CQ2" s="402"/>
      <c r="CR2" s="402"/>
      <c r="CS2" s="402"/>
      <c r="CT2" s="402"/>
      <c r="CU2" s="402"/>
      <c r="CV2" s="402"/>
      <c r="CW2" s="402"/>
      <c r="CX2" s="402"/>
      <c r="CY2" s="402"/>
      <c r="CZ2" s="402"/>
      <c r="DA2" s="402"/>
      <c r="DB2" s="402"/>
      <c r="DC2" s="402"/>
      <c r="DD2" s="402"/>
      <c r="DE2" s="402"/>
      <c r="DF2" s="402"/>
      <c r="DG2" s="402"/>
      <c r="DH2" s="402"/>
      <c r="DI2" s="402"/>
      <c r="DJ2" s="402"/>
      <c r="DK2" s="402"/>
      <c r="DL2" s="402"/>
      <c r="DM2" s="402"/>
      <c r="DN2" s="402"/>
      <c r="DO2" s="402"/>
      <c r="DP2" s="402"/>
      <c r="DQ2" s="402"/>
      <c r="DR2" s="402"/>
      <c r="DS2" s="402"/>
      <c r="DT2" s="402"/>
      <c r="DU2" s="402"/>
      <c r="DV2" s="402"/>
      <c r="DW2" s="402"/>
      <c r="DX2" s="402"/>
      <c r="DY2" s="402"/>
      <c r="DZ2" s="402"/>
      <c r="EA2" s="402"/>
      <c r="EB2" s="402"/>
      <c r="EC2" s="402"/>
      <c r="ED2" s="402"/>
      <c r="EE2" s="402"/>
      <c r="EF2" s="402"/>
      <c r="EG2" s="402"/>
      <c r="EH2" s="402"/>
      <c r="EI2" s="402"/>
      <c r="EJ2" s="402"/>
      <c r="EK2" s="402"/>
      <c r="EL2" s="402"/>
      <c r="EM2" s="402"/>
      <c r="EN2" s="402"/>
      <c r="EO2" s="402"/>
      <c r="EP2" s="402"/>
      <c r="EQ2" s="402"/>
      <c r="ER2" s="402"/>
      <c r="ES2" s="402"/>
      <c r="ET2" s="402"/>
      <c r="EU2" s="402"/>
      <c r="EV2" s="402"/>
      <c r="EW2" s="402"/>
      <c r="EX2" s="402"/>
      <c r="EY2" s="402"/>
      <c r="EZ2" s="402"/>
      <c r="FA2" s="402"/>
      <c r="FB2" s="402"/>
      <c r="FC2" s="402"/>
      <c r="FD2" s="402"/>
      <c r="FE2" s="402"/>
      <c r="FF2" s="402"/>
      <c r="FG2" s="402"/>
      <c r="FH2" s="402"/>
      <c r="FI2" s="402"/>
      <c r="FJ2" s="402"/>
      <c r="FK2" s="402"/>
      <c r="FL2" s="402"/>
      <c r="FM2" s="402"/>
      <c r="FN2" s="402"/>
      <c r="FO2" s="402"/>
      <c r="FP2" s="402"/>
      <c r="FQ2" s="402"/>
      <c r="FR2" s="402"/>
      <c r="FS2" s="402"/>
      <c r="FT2" s="402"/>
      <c r="FU2" s="402"/>
      <c r="FV2" s="402"/>
      <c r="FW2" s="402"/>
      <c r="FX2" s="402"/>
      <c r="FY2" s="402"/>
      <c r="FZ2" s="402"/>
      <c r="GA2" s="402"/>
    </row>
    <row r="3" spans="1:183" ht="13.8" thickBot="1" x14ac:dyDescent="0.3">
      <c r="A3" s="403" t="s">
        <v>58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403"/>
      <c r="BS3" s="403"/>
      <c r="BT3" s="403"/>
      <c r="BU3" s="403"/>
      <c r="BV3" s="403"/>
      <c r="BW3" s="403"/>
      <c r="BX3" s="403"/>
      <c r="BY3" s="403"/>
      <c r="BZ3" s="403"/>
      <c r="CA3" s="403"/>
      <c r="CB3" s="403"/>
      <c r="CC3" s="403"/>
      <c r="CD3" s="403"/>
      <c r="CE3" s="403"/>
      <c r="CF3" s="403"/>
      <c r="CG3" s="403"/>
      <c r="CH3" s="403"/>
      <c r="CI3" s="403"/>
      <c r="CJ3" s="403"/>
      <c r="CK3" s="403"/>
      <c r="CL3" s="403"/>
      <c r="CM3" s="403"/>
      <c r="CN3" s="403"/>
      <c r="CO3" s="403"/>
      <c r="CP3" s="403"/>
      <c r="CQ3" s="403"/>
      <c r="CR3" s="403"/>
      <c r="CS3" s="403"/>
      <c r="CT3" s="403"/>
      <c r="CU3" s="403"/>
      <c r="CV3" s="403"/>
      <c r="CW3" s="403"/>
      <c r="CX3" s="403"/>
      <c r="CY3" s="403"/>
      <c r="CZ3" s="403"/>
      <c r="DA3" s="403"/>
      <c r="DB3" s="403"/>
      <c r="DC3" s="403"/>
      <c r="DD3" s="403"/>
      <c r="DE3" s="403"/>
      <c r="DF3" s="403"/>
      <c r="DG3" s="403"/>
      <c r="DH3" s="403"/>
      <c r="DI3" s="403"/>
      <c r="DJ3" s="403"/>
      <c r="DK3" s="403"/>
      <c r="DL3" s="403"/>
      <c r="DM3" s="403"/>
      <c r="DN3" s="403"/>
      <c r="DO3" s="403"/>
      <c r="DP3" s="403"/>
      <c r="DQ3" s="403"/>
      <c r="DR3" s="403"/>
      <c r="DS3" s="403"/>
      <c r="DT3" s="403"/>
      <c r="DU3" s="403"/>
      <c r="DV3" s="403"/>
      <c r="DW3" s="403"/>
      <c r="DX3" s="403"/>
      <c r="DY3" s="403"/>
      <c r="DZ3" s="403"/>
      <c r="EA3" s="403"/>
      <c r="EB3" s="403"/>
      <c r="EC3" s="403"/>
      <c r="ED3" s="403"/>
      <c r="EE3" s="403"/>
      <c r="EF3" s="403"/>
      <c r="EG3" s="403"/>
      <c r="EH3" s="403"/>
      <c r="EI3" s="403"/>
      <c r="EJ3" s="403"/>
      <c r="EK3" s="403"/>
      <c r="EL3" s="403"/>
      <c r="EM3" s="403"/>
      <c r="EN3" s="403"/>
      <c r="EO3" s="403"/>
      <c r="EP3" s="403"/>
      <c r="EQ3" s="403"/>
      <c r="ER3" s="403"/>
      <c r="ES3" s="403"/>
      <c r="ET3" s="403"/>
      <c r="EU3" s="403"/>
      <c r="EV3" s="403"/>
      <c r="EW3" s="403"/>
      <c r="EX3" s="403"/>
      <c r="EY3" s="403"/>
      <c r="EZ3" s="403"/>
      <c r="FA3" s="403"/>
      <c r="FB3" s="403"/>
      <c r="FC3" s="403"/>
      <c r="FD3" s="403"/>
      <c r="FE3" s="403"/>
      <c r="FF3" s="403"/>
      <c r="FG3" s="403"/>
      <c r="FH3" s="403"/>
      <c r="FI3" s="403"/>
      <c r="FJ3" s="403"/>
      <c r="FK3" s="403"/>
      <c r="FL3" s="403"/>
      <c r="FM3" s="403"/>
      <c r="FN3" s="403"/>
      <c r="FO3" s="403"/>
      <c r="FP3" s="403"/>
      <c r="FQ3" s="403"/>
      <c r="FR3" s="403"/>
      <c r="FS3" s="403"/>
      <c r="FT3" s="403"/>
      <c r="FU3" s="403"/>
      <c r="FV3" s="403"/>
      <c r="FW3" s="403"/>
      <c r="FX3" s="403"/>
      <c r="FY3" s="403"/>
      <c r="FZ3" s="403"/>
      <c r="GA3" s="403"/>
    </row>
    <row r="4" spans="1:183" ht="40.5" customHeight="1" x14ac:dyDescent="0.25">
      <c r="A4" s="404" t="s">
        <v>59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9" t="s">
        <v>60</v>
      </c>
      <c r="AY4" s="409"/>
      <c r="AZ4" s="409"/>
      <c r="BA4" s="409"/>
      <c r="BB4" s="409"/>
      <c r="BC4" s="409"/>
      <c r="BD4" s="409"/>
      <c r="BE4" s="409"/>
      <c r="BF4" s="409"/>
      <c r="BG4" s="409"/>
      <c r="BH4" s="409"/>
      <c r="BI4" s="409"/>
      <c r="BJ4" s="409"/>
      <c r="BK4" s="409"/>
      <c r="BL4" s="409"/>
      <c r="BM4" s="409"/>
      <c r="BN4" s="409"/>
      <c r="BO4" s="409"/>
      <c r="BP4" s="409"/>
      <c r="BQ4" s="409"/>
      <c r="BR4" s="409"/>
      <c r="BS4" s="409"/>
      <c r="BT4" s="409"/>
      <c r="BU4" s="409"/>
      <c r="BV4" s="411" t="s">
        <v>61</v>
      </c>
      <c r="BW4" s="411"/>
      <c r="BX4" s="411"/>
      <c r="BY4" s="411"/>
      <c r="BZ4" s="411"/>
      <c r="CA4" s="411"/>
      <c r="CB4" s="411"/>
      <c r="CC4" s="411"/>
      <c r="CD4" s="411"/>
      <c r="CE4" s="411"/>
      <c r="CF4" s="411"/>
      <c r="CG4" s="411"/>
      <c r="CH4" s="411"/>
      <c r="CI4" s="411"/>
      <c r="CJ4" s="411"/>
      <c r="CK4" s="411"/>
      <c r="CL4" s="411"/>
      <c r="CM4" s="411"/>
      <c r="CN4" s="411"/>
      <c r="CO4" s="411"/>
      <c r="CP4" s="411"/>
      <c r="CQ4" s="411"/>
      <c r="CR4" s="411"/>
      <c r="CS4" s="411"/>
      <c r="CT4" s="411"/>
      <c r="CU4" s="411"/>
      <c r="CV4" s="411"/>
      <c r="CW4" s="411"/>
      <c r="CX4" s="411"/>
      <c r="CY4" s="411"/>
      <c r="CZ4" s="411"/>
      <c r="DA4" s="411"/>
      <c r="DB4" s="411"/>
      <c r="DC4" s="411"/>
      <c r="DD4" s="412"/>
      <c r="DE4" s="382"/>
      <c r="DF4" s="413" t="s">
        <v>62</v>
      </c>
      <c r="DG4" s="414"/>
      <c r="DH4" s="414"/>
      <c r="DI4" s="414"/>
      <c r="DJ4" s="414"/>
      <c r="DK4" s="414"/>
      <c r="DL4" s="414"/>
      <c r="DM4" s="414"/>
      <c r="DN4" s="414"/>
      <c r="DO4" s="414"/>
      <c r="DP4" s="414"/>
      <c r="DQ4" s="414"/>
      <c r="DR4" s="414"/>
      <c r="DS4" s="398" t="s">
        <v>93</v>
      </c>
      <c r="DT4" s="399"/>
      <c r="DU4" s="399"/>
      <c r="DV4" s="399"/>
      <c r="DW4" s="399"/>
      <c r="DX4" s="399"/>
      <c r="DY4" s="399"/>
      <c r="DZ4" s="399"/>
      <c r="EA4" s="399"/>
      <c r="EB4" s="399"/>
      <c r="EC4" s="399"/>
      <c r="ED4" s="399"/>
      <c r="EE4" s="399"/>
      <c r="EF4" s="399"/>
      <c r="EG4" s="399"/>
      <c r="EH4" s="399"/>
      <c r="EI4" s="399"/>
      <c r="EJ4" s="399"/>
      <c r="EK4" s="399"/>
      <c r="EL4" s="399"/>
      <c r="EM4" s="399"/>
      <c r="EN4" s="399"/>
      <c r="EO4" s="399"/>
      <c r="EP4" s="399"/>
      <c r="EQ4" s="399"/>
      <c r="ER4" s="399"/>
      <c r="ES4" s="399"/>
      <c r="ET4" s="399"/>
      <c r="EU4" s="399"/>
      <c r="EV4" s="399"/>
      <c r="EW4" s="399"/>
      <c r="EX4" s="399"/>
      <c r="EY4" s="399"/>
      <c r="EZ4" s="399"/>
      <c r="FA4" s="399"/>
      <c r="FB4" s="399"/>
      <c r="FC4" s="399"/>
      <c r="FD4" s="399"/>
      <c r="FE4" s="399"/>
      <c r="FF4" s="399"/>
      <c r="FG4" s="399"/>
      <c r="FH4" s="399"/>
      <c r="FI4" s="399"/>
      <c r="FJ4" s="400"/>
      <c r="FK4" s="337" t="s">
        <v>63</v>
      </c>
      <c r="FL4" s="337"/>
      <c r="FM4" s="337"/>
      <c r="FN4" s="337"/>
      <c r="FO4" s="337"/>
      <c r="FP4" s="337"/>
      <c r="FQ4" s="337"/>
      <c r="FR4" s="337"/>
      <c r="FS4" s="337"/>
      <c r="FT4" s="337"/>
      <c r="FU4" s="337"/>
      <c r="FV4" s="337"/>
      <c r="FW4" s="337"/>
      <c r="FX4" s="337"/>
      <c r="FY4" s="337"/>
      <c r="FZ4" s="337"/>
      <c r="GA4" s="394"/>
    </row>
    <row r="5" spans="1:183" ht="21.9" customHeight="1" x14ac:dyDescent="0.25">
      <c r="A5" s="390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8"/>
      <c r="AO5" s="408"/>
      <c r="AP5" s="408"/>
      <c r="AQ5" s="408"/>
      <c r="AR5" s="408"/>
      <c r="AS5" s="408"/>
      <c r="AT5" s="408"/>
      <c r="AU5" s="408"/>
      <c r="AV5" s="408"/>
      <c r="AW5" s="408"/>
      <c r="AX5" s="410"/>
      <c r="AY5" s="410"/>
      <c r="AZ5" s="410"/>
      <c r="BA5" s="410"/>
      <c r="BB5" s="410"/>
      <c r="BC5" s="410"/>
      <c r="BD5" s="410"/>
      <c r="BE5" s="410"/>
      <c r="BF5" s="410"/>
      <c r="BG5" s="410"/>
      <c r="BH5" s="410"/>
      <c r="BI5" s="410"/>
      <c r="BJ5" s="410"/>
      <c r="BK5" s="410"/>
      <c r="BL5" s="410"/>
      <c r="BM5" s="410"/>
      <c r="BN5" s="410"/>
      <c r="BO5" s="410"/>
      <c r="BP5" s="410"/>
      <c r="BQ5" s="410"/>
      <c r="BR5" s="410"/>
      <c r="BS5" s="410"/>
      <c r="BT5" s="410"/>
      <c r="BU5" s="410"/>
      <c r="BV5" s="395" t="s">
        <v>387</v>
      </c>
      <c r="BW5" s="396"/>
      <c r="BX5" s="396"/>
      <c r="BY5" s="396"/>
      <c r="BZ5" s="396"/>
      <c r="CA5" s="396"/>
      <c r="CB5" s="396"/>
      <c r="CC5" s="396"/>
      <c r="CD5" s="396"/>
      <c r="CE5" s="396"/>
      <c r="CF5" s="396"/>
      <c r="CG5" s="396"/>
      <c r="CH5" s="396"/>
      <c r="CI5" s="396"/>
      <c r="CJ5" s="396"/>
      <c r="CK5" s="396"/>
      <c r="CL5" s="396"/>
      <c r="CM5" s="396"/>
      <c r="CN5" s="396"/>
      <c r="CO5" s="396"/>
      <c r="CP5" s="396"/>
      <c r="CQ5" s="396"/>
      <c r="CR5" s="396"/>
      <c r="CS5" s="396"/>
      <c r="CT5" s="396"/>
      <c r="CU5" s="396"/>
      <c r="CV5" s="396"/>
      <c r="CW5" s="396"/>
      <c r="CX5" s="396"/>
      <c r="CY5" s="396"/>
      <c r="CZ5" s="396"/>
      <c r="DA5" s="396"/>
      <c r="DB5" s="396"/>
      <c r="DC5" s="396"/>
      <c r="DD5" s="397"/>
      <c r="DE5" s="382"/>
      <c r="DF5" s="347"/>
      <c r="DG5" s="329"/>
      <c r="DH5" s="329"/>
      <c r="DI5" s="329"/>
      <c r="DJ5" s="329"/>
      <c r="DK5" s="329"/>
      <c r="DL5" s="329"/>
      <c r="DM5" s="329"/>
      <c r="DN5" s="329"/>
      <c r="DO5" s="329"/>
      <c r="DP5" s="329"/>
      <c r="DQ5" s="329"/>
      <c r="DR5" s="329"/>
      <c r="DS5" s="272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K5" s="273"/>
      <c r="EL5" s="273"/>
      <c r="EM5" s="273"/>
      <c r="EN5" s="273"/>
      <c r="EO5" s="273"/>
      <c r="EP5" s="273"/>
      <c r="EQ5" s="273"/>
      <c r="ER5" s="273"/>
      <c r="ES5" s="273"/>
      <c r="ET5" s="273"/>
      <c r="EU5" s="273"/>
      <c r="EV5" s="273"/>
      <c r="EW5" s="273"/>
      <c r="EX5" s="273"/>
      <c r="EY5" s="273"/>
      <c r="EZ5" s="273"/>
      <c r="FA5" s="273"/>
      <c r="FB5" s="273"/>
      <c r="FC5" s="273"/>
      <c r="FD5" s="273"/>
      <c r="FE5" s="273"/>
      <c r="FF5" s="273"/>
      <c r="FG5" s="273"/>
      <c r="FH5" s="273"/>
      <c r="FI5" s="273"/>
      <c r="FJ5" s="274"/>
      <c r="FK5" s="324"/>
      <c r="FL5" s="324"/>
      <c r="FM5" s="324"/>
      <c r="FN5" s="324"/>
      <c r="FO5" s="324"/>
      <c r="FP5" s="324"/>
      <c r="FQ5" s="324"/>
      <c r="FR5" s="324"/>
      <c r="FS5" s="324"/>
      <c r="FT5" s="324"/>
      <c r="FU5" s="324"/>
      <c r="FV5" s="324"/>
      <c r="FW5" s="324"/>
      <c r="FX5" s="324"/>
      <c r="FY5" s="324"/>
      <c r="FZ5" s="324"/>
      <c r="GA5" s="325"/>
    </row>
    <row r="6" spans="1:183" ht="21.9" customHeight="1" x14ac:dyDescent="0.25">
      <c r="A6" s="390" t="s">
        <v>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78" t="str">
        <f>IF(СК!S6="","",СК!S6)</f>
        <v/>
      </c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0"/>
      <c r="BM6" s="410"/>
      <c r="BN6" s="410"/>
      <c r="BO6" s="410"/>
      <c r="BP6" s="410"/>
      <c r="BQ6" s="410"/>
      <c r="BR6" s="410"/>
      <c r="BS6" s="410"/>
      <c r="BT6" s="410"/>
      <c r="BU6" s="410"/>
      <c r="BV6" s="392" t="s">
        <v>64</v>
      </c>
      <c r="BW6" s="392"/>
      <c r="BX6" s="392"/>
      <c r="BY6" s="392"/>
      <c r="BZ6" s="392"/>
      <c r="CA6" s="392"/>
      <c r="CB6" s="392"/>
      <c r="CC6" s="392"/>
      <c r="CD6" s="392"/>
      <c r="CE6" s="392"/>
      <c r="CF6" s="392"/>
      <c r="CG6" s="392"/>
      <c r="CH6" s="392"/>
      <c r="CI6" s="392"/>
      <c r="CJ6" s="392"/>
      <c r="CK6" s="392"/>
      <c r="CL6" s="392"/>
      <c r="CM6" s="392"/>
      <c r="CN6" s="392"/>
      <c r="CO6" s="392"/>
      <c r="CP6" s="392"/>
      <c r="CQ6" s="392"/>
      <c r="CR6" s="392"/>
      <c r="CS6" s="392"/>
      <c r="CT6" s="392"/>
      <c r="CU6" s="392"/>
      <c r="CV6" s="392"/>
      <c r="CW6" s="392"/>
      <c r="CX6" s="392"/>
      <c r="CY6" s="392"/>
      <c r="CZ6" s="392"/>
      <c r="DA6" s="392"/>
      <c r="DB6" s="392"/>
      <c r="DC6" s="392"/>
      <c r="DD6" s="393"/>
      <c r="DE6" s="382"/>
      <c r="DF6" s="347"/>
      <c r="DG6" s="329"/>
      <c r="DH6" s="329"/>
      <c r="DI6" s="329"/>
      <c r="DJ6" s="329"/>
      <c r="DK6" s="329"/>
      <c r="DL6" s="329"/>
      <c r="DM6" s="329"/>
      <c r="DN6" s="329"/>
      <c r="DO6" s="329"/>
      <c r="DP6" s="329"/>
      <c r="DQ6" s="329"/>
      <c r="DR6" s="329"/>
      <c r="DS6" s="272"/>
      <c r="DT6" s="273"/>
      <c r="DU6" s="273"/>
      <c r="DV6" s="273"/>
      <c r="DW6" s="273"/>
      <c r="DX6" s="273"/>
      <c r="DY6" s="273"/>
      <c r="DZ6" s="273"/>
      <c r="EA6" s="273"/>
      <c r="EB6" s="273"/>
      <c r="EC6" s="273"/>
      <c r="ED6" s="273"/>
      <c r="EE6" s="273"/>
      <c r="EF6" s="273"/>
      <c r="EG6" s="273"/>
      <c r="EH6" s="273"/>
      <c r="EI6" s="273"/>
      <c r="EJ6" s="273"/>
      <c r="EK6" s="273"/>
      <c r="EL6" s="273"/>
      <c r="EM6" s="273"/>
      <c r="EN6" s="273"/>
      <c r="EO6" s="273"/>
      <c r="EP6" s="273"/>
      <c r="EQ6" s="273"/>
      <c r="ER6" s="273"/>
      <c r="ES6" s="273"/>
      <c r="ET6" s="273"/>
      <c r="EU6" s="273"/>
      <c r="EV6" s="273"/>
      <c r="EW6" s="273"/>
      <c r="EX6" s="273"/>
      <c r="EY6" s="273"/>
      <c r="EZ6" s="273"/>
      <c r="FA6" s="273"/>
      <c r="FB6" s="273"/>
      <c r="FC6" s="273"/>
      <c r="FD6" s="273"/>
      <c r="FE6" s="273"/>
      <c r="FF6" s="273"/>
      <c r="FG6" s="273"/>
      <c r="FH6" s="273"/>
      <c r="FI6" s="273"/>
      <c r="FJ6" s="274"/>
      <c r="FK6" s="324"/>
      <c r="FL6" s="324"/>
      <c r="FM6" s="324"/>
      <c r="FN6" s="324"/>
      <c r="FO6" s="324"/>
      <c r="FP6" s="324"/>
      <c r="FQ6" s="324"/>
      <c r="FR6" s="324"/>
      <c r="FS6" s="324"/>
      <c r="FT6" s="324"/>
      <c r="FU6" s="324"/>
      <c r="FV6" s="324"/>
      <c r="FW6" s="324"/>
      <c r="FX6" s="324"/>
      <c r="FY6" s="324"/>
      <c r="FZ6" s="324"/>
      <c r="GA6" s="325"/>
    </row>
    <row r="7" spans="1:183" ht="21.9" customHeight="1" x14ac:dyDescent="0.25">
      <c r="A7" s="390" t="s">
        <v>3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78" t="str">
        <f>IF(СК!BD6="","",СК!BD6)</f>
        <v/>
      </c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410"/>
      <c r="AY7" s="410"/>
      <c r="AZ7" s="410"/>
      <c r="BA7" s="410"/>
      <c r="BB7" s="410"/>
      <c r="BC7" s="410"/>
      <c r="BD7" s="410"/>
      <c r="BE7" s="410"/>
      <c r="BF7" s="410"/>
      <c r="BG7" s="410"/>
      <c r="BH7" s="410"/>
      <c r="BI7" s="410"/>
      <c r="BJ7" s="410"/>
      <c r="BK7" s="410"/>
      <c r="BL7" s="410"/>
      <c r="BM7" s="410"/>
      <c r="BN7" s="410"/>
      <c r="BO7" s="410"/>
      <c r="BP7" s="410"/>
      <c r="BQ7" s="410"/>
      <c r="BR7" s="410"/>
      <c r="BS7" s="410"/>
      <c r="BT7" s="410"/>
      <c r="BU7" s="410"/>
      <c r="BV7" s="392"/>
      <c r="BW7" s="392"/>
      <c r="BX7" s="392"/>
      <c r="BY7" s="392"/>
      <c r="BZ7" s="392"/>
      <c r="CA7" s="392"/>
      <c r="CB7" s="392"/>
      <c r="CC7" s="392"/>
      <c r="CD7" s="392"/>
      <c r="CE7" s="392"/>
      <c r="CF7" s="392"/>
      <c r="CG7" s="392"/>
      <c r="CH7" s="392"/>
      <c r="CI7" s="392"/>
      <c r="CJ7" s="392"/>
      <c r="CK7" s="392"/>
      <c r="CL7" s="392"/>
      <c r="CM7" s="392"/>
      <c r="CN7" s="392"/>
      <c r="CO7" s="392"/>
      <c r="CP7" s="392"/>
      <c r="CQ7" s="392"/>
      <c r="CR7" s="392"/>
      <c r="CS7" s="392"/>
      <c r="CT7" s="392"/>
      <c r="CU7" s="392"/>
      <c r="CV7" s="392"/>
      <c r="CW7" s="392"/>
      <c r="CX7" s="392"/>
      <c r="CY7" s="392"/>
      <c r="CZ7" s="392"/>
      <c r="DA7" s="392"/>
      <c r="DB7" s="392"/>
      <c r="DC7" s="392"/>
      <c r="DD7" s="393"/>
      <c r="DE7" s="382"/>
      <c r="DF7" s="347"/>
      <c r="DG7" s="329"/>
      <c r="DH7" s="329"/>
      <c r="DI7" s="329"/>
      <c r="DJ7" s="329"/>
      <c r="DK7" s="329"/>
      <c r="DL7" s="329"/>
      <c r="DM7" s="329"/>
      <c r="DN7" s="329"/>
      <c r="DO7" s="329"/>
      <c r="DP7" s="329"/>
      <c r="DQ7" s="329"/>
      <c r="DR7" s="329"/>
      <c r="DS7" s="272"/>
      <c r="DT7" s="273"/>
      <c r="DU7" s="273"/>
      <c r="DV7" s="273"/>
      <c r="DW7" s="273"/>
      <c r="DX7" s="273"/>
      <c r="DY7" s="273"/>
      <c r="DZ7" s="273"/>
      <c r="EA7" s="273"/>
      <c r="EB7" s="273"/>
      <c r="EC7" s="273"/>
      <c r="ED7" s="273"/>
      <c r="EE7" s="273"/>
      <c r="EF7" s="273"/>
      <c r="EG7" s="273"/>
      <c r="EH7" s="273"/>
      <c r="EI7" s="273"/>
      <c r="EJ7" s="273"/>
      <c r="EK7" s="273"/>
      <c r="EL7" s="273"/>
      <c r="EM7" s="273"/>
      <c r="EN7" s="273"/>
      <c r="EO7" s="273"/>
      <c r="EP7" s="273"/>
      <c r="EQ7" s="273"/>
      <c r="ER7" s="273"/>
      <c r="ES7" s="273"/>
      <c r="ET7" s="273"/>
      <c r="EU7" s="273"/>
      <c r="EV7" s="273"/>
      <c r="EW7" s="273"/>
      <c r="EX7" s="273"/>
      <c r="EY7" s="273"/>
      <c r="EZ7" s="273"/>
      <c r="FA7" s="273"/>
      <c r="FB7" s="273"/>
      <c r="FC7" s="273"/>
      <c r="FD7" s="273"/>
      <c r="FE7" s="273"/>
      <c r="FF7" s="273"/>
      <c r="FG7" s="273"/>
      <c r="FH7" s="273"/>
      <c r="FI7" s="273"/>
      <c r="FJ7" s="274"/>
      <c r="FK7" s="324"/>
      <c r="FL7" s="324"/>
      <c r="FM7" s="324"/>
      <c r="FN7" s="324"/>
      <c r="FO7" s="324"/>
      <c r="FP7" s="324"/>
      <c r="FQ7" s="324"/>
      <c r="FR7" s="324"/>
      <c r="FS7" s="324"/>
      <c r="FT7" s="324"/>
      <c r="FU7" s="324"/>
      <c r="FV7" s="324"/>
      <c r="FW7" s="324"/>
      <c r="FX7" s="324"/>
      <c r="FY7" s="324"/>
      <c r="FZ7" s="324"/>
      <c r="GA7" s="325"/>
    </row>
    <row r="8" spans="1:183" ht="21.9" customHeight="1" x14ac:dyDescent="0.25">
      <c r="A8" s="387" t="s">
        <v>4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78" t="str">
        <f>IF(СК!CX6="","",СК!CX6)</f>
        <v/>
      </c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410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10"/>
      <c r="BK8" s="410"/>
      <c r="BL8" s="410"/>
      <c r="BM8" s="410"/>
      <c r="BN8" s="410"/>
      <c r="BO8" s="410"/>
      <c r="BP8" s="410"/>
      <c r="BQ8" s="410"/>
      <c r="BR8" s="410"/>
      <c r="BS8" s="410"/>
      <c r="BT8" s="410"/>
      <c r="BU8" s="410"/>
      <c r="BV8" s="389" t="s">
        <v>411</v>
      </c>
      <c r="BW8" s="389"/>
      <c r="BX8" s="389"/>
      <c r="BY8" s="389"/>
      <c r="BZ8" s="389"/>
      <c r="CA8" s="389"/>
      <c r="CB8" s="389"/>
      <c r="CC8" s="389"/>
      <c r="CD8" s="389"/>
      <c r="CE8" s="389"/>
      <c r="CF8" s="389" t="s">
        <v>411</v>
      </c>
      <c r="CG8" s="389"/>
      <c r="CH8" s="389"/>
      <c r="CI8" s="389"/>
      <c r="CJ8" s="389"/>
      <c r="CK8" s="389"/>
      <c r="CL8" s="389"/>
      <c r="CM8" s="389"/>
      <c r="CN8" s="389"/>
      <c r="CO8" s="389"/>
      <c r="CP8" s="378" t="s">
        <v>411</v>
      </c>
      <c r="CQ8" s="378"/>
      <c r="CR8" s="378"/>
      <c r="CS8" s="378"/>
      <c r="CT8" s="378"/>
      <c r="CU8" s="378"/>
      <c r="CV8" s="378"/>
      <c r="CW8" s="378"/>
      <c r="CX8" s="378"/>
      <c r="CY8" s="378"/>
      <c r="CZ8" s="378"/>
      <c r="DA8" s="378"/>
      <c r="DB8" s="378"/>
      <c r="DC8" s="378"/>
      <c r="DD8" s="386"/>
      <c r="DE8" s="382"/>
      <c r="DF8" s="347"/>
      <c r="DG8" s="329"/>
      <c r="DH8" s="329"/>
      <c r="DI8" s="329"/>
      <c r="DJ8" s="329"/>
      <c r="DK8" s="329"/>
      <c r="DL8" s="329"/>
      <c r="DM8" s="329"/>
      <c r="DN8" s="329"/>
      <c r="DO8" s="329"/>
      <c r="DP8" s="329"/>
      <c r="DQ8" s="329"/>
      <c r="DR8" s="329"/>
      <c r="DS8" s="272"/>
      <c r="DT8" s="273"/>
      <c r="DU8" s="273"/>
      <c r="DV8" s="273"/>
      <c r="DW8" s="273"/>
      <c r="DX8" s="273"/>
      <c r="DY8" s="273"/>
      <c r="DZ8" s="273"/>
      <c r="EA8" s="273"/>
      <c r="EB8" s="273"/>
      <c r="EC8" s="273"/>
      <c r="ED8" s="273"/>
      <c r="EE8" s="273"/>
      <c r="EF8" s="273"/>
      <c r="EG8" s="273"/>
      <c r="EH8" s="273"/>
      <c r="EI8" s="273"/>
      <c r="EJ8" s="273"/>
      <c r="EK8" s="273"/>
      <c r="EL8" s="273"/>
      <c r="EM8" s="273"/>
      <c r="EN8" s="273"/>
      <c r="EO8" s="273"/>
      <c r="EP8" s="273"/>
      <c r="EQ8" s="273"/>
      <c r="ER8" s="273"/>
      <c r="ES8" s="273"/>
      <c r="ET8" s="273"/>
      <c r="EU8" s="273"/>
      <c r="EV8" s="273"/>
      <c r="EW8" s="273"/>
      <c r="EX8" s="273"/>
      <c r="EY8" s="273"/>
      <c r="EZ8" s="273"/>
      <c r="FA8" s="273"/>
      <c r="FB8" s="273"/>
      <c r="FC8" s="273"/>
      <c r="FD8" s="273"/>
      <c r="FE8" s="273"/>
      <c r="FF8" s="273"/>
      <c r="FG8" s="273"/>
      <c r="FH8" s="273"/>
      <c r="FI8" s="273"/>
      <c r="FJ8" s="274"/>
      <c r="FK8" s="324"/>
      <c r="FL8" s="324"/>
      <c r="FM8" s="324"/>
      <c r="FN8" s="324"/>
      <c r="FO8" s="324"/>
      <c r="FP8" s="324"/>
      <c r="FQ8" s="324"/>
      <c r="FR8" s="324"/>
      <c r="FS8" s="324"/>
      <c r="FT8" s="324"/>
      <c r="FU8" s="324"/>
      <c r="FV8" s="324"/>
      <c r="FW8" s="324"/>
      <c r="FX8" s="324"/>
      <c r="FY8" s="324"/>
      <c r="FZ8" s="324"/>
      <c r="GA8" s="325"/>
    </row>
    <row r="9" spans="1:183" ht="21.9" customHeight="1" x14ac:dyDescent="0.25">
      <c r="A9" s="376" t="s">
        <v>65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8" t="str">
        <f>IF(СК!DX8="","",СК!DX8)</f>
        <v/>
      </c>
      <c r="AA9" s="378"/>
      <c r="AB9" s="378"/>
      <c r="AC9" s="378"/>
      <c r="AD9" s="378"/>
      <c r="AE9" s="378"/>
      <c r="AF9" s="378"/>
      <c r="AG9" s="378" t="str">
        <f>IF(СК!EG8="","",СК!EG8)</f>
        <v/>
      </c>
      <c r="AH9" s="378"/>
      <c r="AI9" s="378"/>
      <c r="AJ9" s="378"/>
      <c r="AK9" s="378"/>
      <c r="AL9" s="378"/>
      <c r="AM9" s="378"/>
      <c r="AN9" s="378" t="str">
        <f>IF(СК!EP8="","",СК!EP8)</f>
        <v/>
      </c>
      <c r="AO9" s="378"/>
      <c r="AP9" s="378"/>
      <c r="AQ9" s="378"/>
      <c r="AR9" s="378"/>
      <c r="AS9" s="378"/>
      <c r="AT9" s="378"/>
      <c r="AU9" s="378"/>
      <c r="AV9" s="378"/>
      <c r="AW9" s="378"/>
      <c r="AX9" s="339" t="s">
        <v>66</v>
      </c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339"/>
      <c r="BR9" s="339"/>
      <c r="BS9" s="339"/>
      <c r="BT9" s="339"/>
      <c r="BU9" s="339"/>
      <c r="BV9" s="384" t="s">
        <v>67</v>
      </c>
      <c r="BW9" s="384"/>
      <c r="BX9" s="384"/>
      <c r="BY9" s="384"/>
      <c r="BZ9" s="384"/>
      <c r="CA9" s="384"/>
      <c r="CB9" s="384"/>
      <c r="CC9" s="384"/>
      <c r="CD9" s="384"/>
      <c r="CE9" s="384"/>
      <c r="CF9" s="384"/>
      <c r="CG9" s="384"/>
      <c r="CH9" s="384"/>
      <c r="CI9" s="384"/>
      <c r="CJ9" s="384"/>
      <c r="CK9" s="384"/>
      <c r="CL9" s="384"/>
      <c r="CM9" s="384"/>
      <c r="CN9" s="384"/>
      <c r="CO9" s="384"/>
      <c r="CP9" s="384"/>
      <c r="CQ9" s="384"/>
      <c r="CR9" s="384"/>
      <c r="CS9" s="384"/>
      <c r="CT9" s="384"/>
      <c r="CU9" s="384"/>
      <c r="CV9" s="384"/>
      <c r="CW9" s="384"/>
      <c r="CX9" s="384"/>
      <c r="CY9" s="384"/>
      <c r="CZ9" s="384"/>
      <c r="DA9" s="384"/>
      <c r="DB9" s="384"/>
      <c r="DC9" s="384"/>
      <c r="DD9" s="385"/>
      <c r="DE9" s="382"/>
      <c r="DF9" s="347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272"/>
      <c r="DT9" s="273"/>
      <c r="DU9" s="273"/>
      <c r="DV9" s="273"/>
      <c r="DW9" s="273"/>
      <c r="DX9" s="273"/>
      <c r="DY9" s="273"/>
      <c r="DZ9" s="273"/>
      <c r="EA9" s="273"/>
      <c r="EB9" s="273"/>
      <c r="EC9" s="273"/>
      <c r="ED9" s="273"/>
      <c r="EE9" s="273"/>
      <c r="EF9" s="273"/>
      <c r="EG9" s="273"/>
      <c r="EH9" s="273"/>
      <c r="EI9" s="273"/>
      <c r="EJ9" s="273"/>
      <c r="EK9" s="273"/>
      <c r="EL9" s="273"/>
      <c r="EM9" s="273"/>
      <c r="EN9" s="273"/>
      <c r="EO9" s="273"/>
      <c r="EP9" s="273"/>
      <c r="EQ9" s="273"/>
      <c r="ER9" s="273"/>
      <c r="ES9" s="273"/>
      <c r="ET9" s="273"/>
      <c r="EU9" s="273"/>
      <c r="EV9" s="273"/>
      <c r="EW9" s="273"/>
      <c r="EX9" s="273"/>
      <c r="EY9" s="273"/>
      <c r="EZ9" s="273"/>
      <c r="FA9" s="273"/>
      <c r="FB9" s="273"/>
      <c r="FC9" s="273"/>
      <c r="FD9" s="273"/>
      <c r="FE9" s="273"/>
      <c r="FF9" s="273"/>
      <c r="FG9" s="273"/>
      <c r="FH9" s="273"/>
      <c r="FI9" s="273"/>
      <c r="FJ9" s="274"/>
      <c r="FK9" s="324"/>
      <c r="FL9" s="324"/>
      <c r="FM9" s="324"/>
      <c r="FN9" s="324"/>
      <c r="FO9" s="324"/>
      <c r="FP9" s="324"/>
      <c r="FQ9" s="324"/>
      <c r="FR9" s="324"/>
      <c r="FS9" s="324"/>
      <c r="FT9" s="324"/>
      <c r="FU9" s="324"/>
      <c r="FV9" s="324"/>
      <c r="FW9" s="324"/>
      <c r="FX9" s="324"/>
      <c r="FY9" s="324"/>
      <c r="FZ9" s="324"/>
      <c r="GA9" s="325"/>
    </row>
    <row r="10" spans="1:183" ht="21.9" customHeight="1" x14ac:dyDescent="0.25">
      <c r="A10" s="376" t="s">
        <v>6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8" t="str">
        <f>IF(СК!S8="","",СК!S8)</f>
        <v>г. Москва</v>
      </c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9" t="s">
        <v>68</v>
      </c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80" t="s">
        <v>1</v>
      </c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  <c r="CQ10" s="380"/>
      <c r="CR10" s="380"/>
      <c r="CS10" s="380"/>
      <c r="CT10" s="380"/>
      <c r="CU10" s="380"/>
      <c r="CV10" s="380"/>
      <c r="CW10" s="380"/>
      <c r="CX10" s="380"/>
      <c r="CY10" s="380"/>
      <c r="CZ10" s="380"/>
      <c r="DA10" s="380"/>
      <c r="DB10" s="380"/>
      <c r="DC10" s="380"/>
      <c r="DD10" s="381"/>
      <c r="DE10" s="382"/>
      <c r="DF10" s="347"/>
      <c r="DG10" s="329"/>
      <c r="DH10" s="329"/>
      <c r="DI10" s="329"/>
      <c r="DJ10" s="329"/>
      <c r="DK10" s="329"/>
      <c r="DL10" s="329"/>
      <c r="DM10" s="329"/>
      <c r="DN10" s="329"/>
      <c r="DO10" s="329"/>
      <c r="DP10" s="329"/>
      <c r="DQ10" s="329"/>
      <c r="DR10" s="329"/>
      <c r="DS10" s="272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273"/>
      <c r="EL10" s="273"/>
      <c r="EM10" s="273"/>
      <c r="EN10" s="273"/>
      <c r="EO10" s="273"/>
      <c r="EP10" s="273"/>
      <c r="EQ10" s="273"/>
      <c r="ER10" s="273"/>
      <c r="ES10" s="273"/>
      <c r="ET10" s="273"/>
      <c r="EU10" s="273"/>
      <c r="EV10" s="273"/>
      <c r="EW10" s="273"/>
      <c r="EX10" s="273"/>
      <c r="EY10" s="273"/>
      <c r="EZ10" s="273"/>
      <c r="FA10" s="273"/>
      <c r="FB10" s="273"/>
      <c r="FC10" s="273"/>
      <c r="FD10" s="273"/>
      <c r="FE10" s="273"/>
      <c r="FF10" s="273"/>
      <c r="FG10" s="273"/>
      <c r="FH10" s="273"/>
      <c r="FI10" s="273"/>
      <c r="FJ10" s="274"/>
      <c r="FK10" s="324"/>
      <c r="FL10" s="324"/>
      <c r="FM10" s="324"/>
      <c r="FN10" s="324"/>
      <c r="FO10" s="324"/>
      <c r="FP10" s="324"/>
      <c r="FQ10" s="324"/>
      <c r="FR10" s="324"/>
      <c r="FS10" s="324"/>
      <c r="FT10" s="324"/>
      <c r="FU10" s="324"/>
      <c r="FV10" s="324"/>
      <c r="FW10" s="324"/>
      <c r="FX10" s="324"/>
      <c r="FY10" s="324"/>
      <c r="FZ10" s="324"/>
      <c r="GA10" s="325"/>
    </row>
    <row r="11" spans="1:183" ht="21.75" customHeight="1" x14ac:dyDescent="0.25">
      <c r="A11" s="362" t="s">
        <v>8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4"/>
      <c r="Z11" s="368" t="str">
        <f>IF(СК!AR12="","",СК!AR12)</f>
        <v/>
      </c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70"/>
      <c r="AX11" s="339" t="s">
        <v>69</v>
      </c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  <c r="BM11" s="339"/>
      <c r="BN11" s="339"/>
      <c r="BO11" s="339"/>
      <c r="BP11" s="339"/>
      <c r="BQ11" s="339"/>
      <c r="BR11" s="339"/>
      <c r="BS11" s="339"/>
      <c r="BT11" s="339"/>
      <c r="BU11" s="339"/>
      <c r="BV11" s="374" t="s">
        <v>409</v>
      </c>
      <c r="BW11" s="374"/>
      <c r="BX11" s="374"/>
      <c r="BY11" s="374"/>
      <c r="BZ11" s="374"/>
      <c r="CA11" s="374"/>
      <c r="CB11" s="374"/>
      <c r="CC11" s="374"/>
      <c r="CD11" s="374"/>
      <c r="CE11" s="374"/>
      <c r="CF11" s="374"/>
      <c r="CG11" s="374"/>
      <c r="CH11" s="374"/>
      <c r="CI11" s="374"/>
      <c r="CJ11" s="374"/>
      <c r="CK11" s="374"/>
      <c r="CL11" s="374"/>
      <c r="CM11" s="374"/>
      <c r="CN11" s="374"/>
      <c r="CO11" s="374"/>
      <c r="CP11" s="374"/>
      <c r="CQ11" s="374"/>
      <c r="CR11" s="374"/>
      <c r="CS11" s="374"/>
      <c r="CT11" s="374"/>
      <c r="CU11" s="374"/>
      <c r="CV11" s="374"/>
      <c r="CW11" s="374"/>
      <c r="CX11" s="374"/>
      <c r="CY11" s="374"/>
      <c r="CZ11" s="374"/>
      <c r="DA11" s="374"/>
      <c r="DB11" s="374"/>
      <c r="DC11" s="374"/>
      <c r="DD11" s="375"/>
      <c r="DE11" s="382"/>
      <c r="DF11" s="347"/>
      <c r="DG11" s="329"/>
      <c r="DH11" s="329"/>
      <c r="DI11" s="329"/>
      <c r="DJ11" s="329"/>
      <c r="DK11" s="329"/>
      <c r="DL11" s="329"/>
      <c r="DM11" s="329"/>
      <c r="DN11" s="329"/>
      <c r="DO11" s="329"/>
      <c r="DP11" s="329"/>
      <c r="DQ11" s="329"/>
      <c r="DR11" s="329"/>
      <c r="DS11" s="272"/>
      <c r="DT11" s="273"/>
      <c r="DU11" s="273"/>
      <c r="DV11" s="273"/>
      <c r="DW11" s="273"/>
      <c r="DX11" s="273"/>
      <c r="DY11" s="273"/>
      <c r="DZ11" s="273"/>
      <c r="EA11" s="273"/>
      <c r="EB11" s="273"/>
      <c r="EC11" s="273"/>
      <c r="ED11" s="273"/>
      <c r="EE11" s="273"/>
      <c r="EF11" s="273"/>
      <c r="EG11" s="273"/>
      <c r="EH11" s="273"/>
      <c r="EI11" s="273"/>
      <c r="EJ11" s="273"/>
      <c r="EK11" s="273"/>
      <c r="EL11" s="273"/>
      <c r="EM11" s="273"/>
      <c r="EN11" s="273"/>
      <c r="EO11" s="273"/>
      <c r="EP11" s="273"/>
      <c r="EQ11" s="273"/>
      <c r="ER11" s="273"/>
      <c r="ES11" s="273"/>
      <c r="ET11" s="273"/>
      <c r="EU11" s="273"/>
      <c r="EV11" s="273"/>
      <c r="EW11" s="273"/>
      <c r="EX11" s="273"/>
      <c r="EY11" s="273"/>
      <c r="EZ11" s="273"/>
      <c r="FA11" s="273"/>
      <c r="FB11" s="273"/>
      <c r="FC11" s="273"/>
      <c r="FD11" s="273"/>
      <c r="FE11" s="273"/>
      <c r="FF11" s="273"/>
      <c r="FG11" s="273"/>
      <c r="FH11" s="273"/>
      <c r="FI11" s="273"/>
      <c r="FJ11" s="274"/>
      <c r="FK11" s="324"/>
      <c r="FL11" s="324"/>
      <c r="FM11" s="324"/>
      <c r="FN11" s="324"/>
      <c r="FO11" s="324"/>
      <c r="FP11" s="324"/>
      <c r="FQ11" s="324"/>
      <c r="FR11" s="324"/>
      <c r="FS11" s="324"/>
      <c r="FT11" s="324"/>
      <c r="FU11" s="324"/>
      <c r="FV11" s="324"/>
      <c r="FW11" s="324"/>
      <c r="FX11" s="324"/>
      <c r="FY11" s="324"/>
      <c r="FZ11" s="324"/>
      <c r="GA11" s="325"/>
    </row>
    <row r="12" spans="1:183" ht="21.75" customHeight="1" x14ac:dyDescent="0.25">
      <c r="A12" s="365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7"/>
      <c r="Z12" s="371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3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339"/>
      <c r="BR12" s="339"/>
      <c r="BS12" s="339"/>
      <c r="BT12" s="339"/>
      <c r="BU12" s="339"/>
      <c r="BV12" s="374"/>
      <c r="BW12" s="374"/>
      <c r="BX12" s="374"/>
      <c r="BY12" s="374"/>
      <c r="BZ12" s="374"/>
      <c r="CA12" s="374"/>
      <c r="CB12" s="374"/>
      <c r="CC12" s="374"/>
      <c r="CD12" s="374"/>
      <c r="CE12" s="374"/>
      <c r="CF12" s="374"/>
      <c r="CG12" s="374"/>
      <c r="CH12" s="374"/>
      <c r="CI12" s="374"/>
      <c r="CJ12" s="374"/>
      <c r="CK12" s="374"/>
      <c r="CL12" s="374"/>
      <c r="CM12" s="374"/>
      <c r="CN12" s="374"/>
      <c r="CO12" s="374"/>
      <c r="CP12" s="374"/>
      <c r="CQ12" s="374"/>
      <c r="CR12" s="374"/>
      <c r="CS12" s="374"/>
      <c r="CT12" s="374"/>
      <c r="CU12" s="374"/>
      <c r="CV12" s="374"/>
      <c r="CW12" s="374"/>
      <c r="CX12" s="374"/>
      <c r="CY12" s="374"/>
      <c r="CZ12" s="374"/>
      <c r="DA12" s="374"/>
      <c r="DB12" s="374"/>
      <c r="DC12" s="374"/>
      <c r="DD12" s="375"/>
      <c r="DE12" s="382"/>
      <c r="DF12" s="347"/>
      <c r="DG12" s="329"/>
      <c r="DH12" s="329"/>
      <c r="DI12" s="329"/>
      <c r="DJ12" s="329"/>
      <c r="DK12" s="329"/>
      <c r="DL12" s="329"/>
      <c r="DM12" s="329"/>
      <c r="DN12" s="329"/>
      <c r="DO12" s="329"/>
      <c r="DP12" s="329"/>
      <c r="DQ12" s="329"/>
      <c r="DR12" s="329"/>
      <c r="DS12" s="272"/>
      <c r="DT12" s="273"/>
      <c r="DU12" s="273"/>
      <c r="DV12" s="273"/>
      <c r="DW12" s="273"/>
      <c r="DX12" s="273"/>
      <c r="DY12" s="273"/>
      <c r="DZ12" s="273"/>
      <c r="EA12" s="273"/>
      <c r="EB12" s="273"/>
      <c r="EC12" s="273"/>
      <c r="ED12" s="273"/>
      <c r="EE12" s="273"/>
      <c r="EF12" s="273"/>
      <c r="EG12" s="273"/>
      <c r="EH12" s="273"/>
      <c r="EI12" s="273"/>
      <c r="EJ12" s="273"/>
      <c r="EK12" s="273"/>
      <c r="EL12" s="273"/>
      <c r="EM12" s="273"/>
      <c r="EN12" s="273"/>
      <c r="EO12" s="273"/>
      <c r="EP12" s="273"/>
      <c r="EQ12" s="273"/>
      <c r="ER12" s="273"/>
      <c r="ES12" s="273"/>
      <c r="ET12" s="273"/>
      <c r="EU12" s="273"/>
      <c r="EV12" s="273"/>
      <c r="EW12" s="273"/>
      <c r="EX12" s="273"/>
      <c r="EY12" s="273"/>
      <c r="EZ12" s="273"/>
      <c r="FA12" s="273"/>
      <c r="FB12" s="273"/>
      <c r="FC12" s="273"/>
      <c r="FD12" s="273"/>
      <c r="FE12" s="273"/>
      <c r="FF12" s="273"/>
      <c r="FG12" s="273"/>
      <c r="FH12" s="273"/>
      <c r="FI12" s="273"/>
      <c r="FJ12" s="274"/>
      <c r="FK12" s="324"/>
      <c r="FL12" s="324"/>
      <c r="FM12" s="324"/>
      <c r="FN12" s="324"/>
      <c r="FO12" s="324"/>
      <c r="FP12" s="324"/>
      <c r="FQ12" s="324"/>
      <c r="FR12" s="324"/>
      <c r="FS12" s="324"/>
      <c r="FT12" s="324"/>
      <c r="FU12" s="324"/>
      <c r="FV12" s="324"/>
      <c r="FW12" s="324"/>
      <c r="FX12" s="324"/>
      <c r="FY12" s="324"/>
      <c r="FZ12" s="324"/>
      <c r="GA12" s="325"/>
    </row>
    <row r="13" spans="1:183" ht="21.9" customHeight="1" thickBot="1" x14ac:dyDescent="0.3">
      <c r="A13" s="355" t="s">
        <v>7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7" t="str">
        <f>IF(СК!AR11="","",СК!AR11)</f>
        <v/>
      </c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8" t="s">
        <v>70</v>
      </c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8"/>
      <c r="BL13" s="358"/>
      <c r="BM13" s="358"/>
      <c r="BN13" s="358"/>
      <c r="BO13" s="358"/>
      <c r="BP13" s="358"/>
      <c r="BQ13" s="358"/>
      <c r="BR13" s="358"/>
      <c r="BS13" s="358"/>
      <c r="BT13" s="358"/>
      <c r="BU13" s="358"/>
      <c r="BV13" s="359" t="str">
        <f>СК!CX8</f>
        <v>нет</v>
      </c>
      <c r="BW13" s="360"/>
      <c r="BX13" s="360"/>
      <c r="BY13" s="360"/>
      <c r="BZ13" s="360"/>
      <c r="CA13" s="360"/>
      <c r="CB13" s="360"/>
      <c r="CC13" s="360"/>
      <c r="CD13" s="360"/>
      <c r="CE13" s="360"/>
      <c r="CF13" s="360"/>
      <c r="CG13" s="360"/>
      <c r="CH13" s="360"/>
      <c r="CI13" s="360"/>
      <c r="CJ13" s="360"/>
      <c r="CK13" s="360"/>
      <c r="CL13" s="360"/>
      <c r="CM13" s="360"/>
      <c r="CN13" s="360"/>
      <c r="CO13" s="360"/>
      <c r="CP13" s="360"/>
      <c r="CQ13" s="360"/>
      <c r="CR13" s="360"/>
      <c r="CS13" s="360"/>
      <c r="CT13" s="360"/>
      <c r="CU13" s="360"/>
      <c r="CV13" s="360"/>
      <c r="CW13" s="360"/>
      <c r="CX13" s="360"/>
      <c r="CY13" s="360"/>
      <c r="CZ13" s="360"/>
      <c r="DA13" s="360"/>
      <c r="DB13" s="360"/>
      <c r="DC13" s="360"/>
      <c r="DD13" s="361"/>
      <c r="DE13" s="382"/>
      <c r="DF13" s="347"/>
      <c r="DG13" s="329"/>
      <c r="DH13" s="329"/>
      <c r="DI13" s="329"/>
      <c r="DJ13" s="329"/>
      <c r="DK13" s="329"/>
      <c r="DL13" s="329"/>
      <c r="DM13" s="329"/>
      <c r="DN13" s="329"/>
      <c r="DO13" s="329"/>
      <c r="DP13" s="329"/>
      <c r="DQ13" s="329"/>
      <c r="DR13" s="329"/>
      <c r="DS13" s="349"/>
      <c r="DT13" s="350"/>
      <c r="DU13" s="350"/>
      <c r="DV13" s="350"/>
      <c r="DW13" s="350"/>
      <c r="DX13" s="350"/>
      <c r="DY13" s="350"/>
      <c r="DZ13" s="350"/>
      <c r="EA13" s="350"/>
      <c r="EB13" s="350"/>
      <c r="EC13" s="350"/>
      <c r="ED13" s="350"/>
      <c r="EE13" s="350"/>
      <c r="EF13" s="350"/>
      <c r="EG13" s="350"/>
      <c r="EH13" s="350"/>
      <c r="EI13" s="350"/>
      <c r="EJ13" s="350"/>
      <c r="EK13" s="350"/>
      <c r="EL13" s="350"/>
      <c r="EM13" s="350"/>
      <c r="EN13" s="350"/>
      <c r="EO13" s="350"/>
      <c r="EP13" s="350"/>
      <c r="EQ13" s="350"/>
      <c r="ER13" s="350"/>
      <c r="ES13" s="350"/>
      <c r="ET13" s="350"/>
      <c r="EU13" s="350"/>
      <c r="EV13" s="350"/>
      <c r="EW13" s="350"/>
      <c r="EX13" s="350"/>
      <c r="EY13" s="350"/>
      <c r="EZ13" s="350"/>
      <c r="FA13" s="350"/>
      <c r="FB13" s="350"/>
      <c r="FC13" s="350"/>
      <c r="FD13" s="350"/>
      <c r="FE13" s="350"/>
      <c r="FF13" s="350"/>
      <c r="FG13" s="350"/>
      <c r="FH13" s="350"/>
      <c r="FI13" s="350"/>
      <c r="FJ13" s="351"/>
      <c r="FK13" s="324"/>
      <c r="FL13" s="324"/>
      <c r="FM13" s="324"/>
      <c r="FN13" s="324"/>
      <c r="FO13" s="324"/>
      <c r="FP13" s="324"/>
      <c r="FQ13" s="324"/>
      <c r="FR13" s="324"/>
      <c r="FS13" s="324"/>
      <c r="FT13" s="324"/>
      <c r="FU13" s="324"/>
      <c r="FV13" s="324"/>
      <c r="FW13" s="324"/>
      <c r="FX13" s="324"/>
      <c r="FY13" s="324"/>
      <c r="FZ13" s="324"/>
      <c r="GA13" s="325"/>
    </row>
    <row r="14" spans="1:183" ht="8.25" customHeight="1" thickBot="1" x14ac:dyDescent="0.3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48"/>
      <c r="BW14" s="348"/>
      <c r="BX14" s="348"/>
      <c r="BY14" s="348"/>
      <c r="BZ14" s="348"/>
      <c r="CA14" s="348"/>
      <c r="CB14" s="348"/>
      <c r="CC14" s="348"/>
      <c r="CD14" s="348"/>
      <c r="CE14" s="348"/>
      <c r="CF14" s="348"/>
      <c r="CG14" s="348"/>
      <c r="CH14" s="348"/>
      <c r="CI14" s="348"/>
      <c r="CJ14" s="348"/>
      <c r="CK14" s="348"/>
      <c r="CL14" s="348"/>
      <c r="CM14" s="348"/>
      <c r="CN14" s="348"/>
      <c r="CO14" s="348"/>
      <c r="CP14" s="348"/>
      <c r="CQ14" s="348"/>
      <c r="CR14" s="348"/>
      <c r="CS14" s="348"/>
      <c r="CT14" s="348"/>
      <c r="CU14" s="348"/>
      <c r="CV14" s="348"/>
      <c r="CW14" s="348"/>
      <c r="CX14" s="348"/>
      <c r="CY14" s="348"/>
      <c r="CZ14" s="348"/>
      <c r="DA14" s="348"/>
      <c r="DB14" s="348"/>
      <c r="DC14" s="348"/>
      <c r="DD14" s="348"/>
      <c r="DE14" s="382"/>
      <c r="DF14" s="328"/>
      <c r="DG14" s="329"/>
      <c r="DH14" s="329"/>
      <c r="DI14" s="329"/>
      <c r="DJ14" s="329"/>
      <c r="DK14" s="329"/>
      <c r="DL14" s="329"/>
      <c r="DM14" s="329"/>
      <c r="DN14" s="329"/>
      <c r="DO14" s="329"/>
      <c r="DP14" s="329"/>
      <c r="DQ14" s="329"/>
      <c r="DR14" s="329"/>
      <c r="DS14" s="352"/>
      <c r="DT14" s="353"/>
      <c r="DU14" s="353"/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  <c r="EL14" s="353"/>
      <c r="EM14" s="353"/>
      <c r="EN14" s="353"/>
      <c r="EO14" s="353"/>
      <c r="EP14" s="353"/>
      <c r="EQ14" s="353"/>
      <c r="ER14" s="353"/>
      <c r="ES14" s="353"/>
      <c r="ET14" s="353"/>
      <c r="EU14" s="353"/>
      <c r="EV14" s="353"/>
      <c r="EW14" s="353"/>
      <c r="EX14" s="353"/>
      <c r="EY14" s="353"/>
      <c r="EZ14" s="353"/>
      <c r="FA14" s="353"/>
      <c r="FB14" s="353"/>
      <c r="FC14" s="353"/>
      <c r="FD14" s="353"/>
      <c r="FE14" s="353"/>
      <c r="FF14" s="353"/>
      <c r="FG14" s="353"/>
      <c r="FH14" s="353"/>
      <c r="FI14" s="353"/>
      <c r="FJ14" s="354"/>
      <c r="FK14" s="324"/>
      <c r="FL14" s="324"/>
      <c r="FM14" s="324"/>
      <c r="FN14" s="324"/>
      <c r="FO14" s="324"/>
      <c r="FP14" s="324"/>
      <c r="FQ14" s="324"/>
      <c r="FR14" s="324"/>
      <c r="FS14" s="324"/>
      <c r="FT14" s="324"/>
      <c r="FU14" s="324"/>
      <c r="FV14" s="324"/>
      <c r="FW14" s="324"/>
      <c r="FX14" s="324"/>
      <c r="FY14" s="324"/>
      <c r="FZ14" s="324"/>
      <c r="GA14" s="325"/>
    </row>
    <row r="15" spans="1:183" ht="21.75" customHeight="1" x14ac:dyDescent="0.25">
      <c r="A15" s="336" t="s">
        <v>72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7"/>
      <c r="BF15" s="337"/>
      <c r="BG15" s="337"/>
      <c r="BH15" s="337"/>
      <c r="BI15" s="337"/>
      <c r="BJ15" s="337"/>
      <c r="BK15" s="337"/>
      <c r="BL15" s="337"/>
      <c r="BM15" s="337"/>
      <c r="BN15" s="337"/>
      <c r="BO15" s="337"/>
      <c r="BP15" s="337"/>
      <c r="BQ15" s="337"/>
      <c r="BR15" s="337"/>
      <c r="BS15" s="337"/>
      <c r="BT15" s="337"/>
      <c r="BU15" s="337"/>
      <c r="BV15" s="340" t="s">
        <v>73</v>
      </c>
      <c r="BW15" s="340"/>
      <c r="BX15" s="340"/>
      <c r="BY15" s="340"/>
      <c r="BZ15" s="340"/>
      <c r="CA15" s="340"/>
      <c r="CB15" s="340"/>
      <c r="CC15" s="340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0"/>
      <c r="CR15" s="340"/>
      <c r="CS15" s="340"/>
      <c r="CT15" s="340"/>
      <c r="CU15" s="340" t="s">
        <v>11</v>
      </c>
      <c r="CV15" s="340"/>
      <c r="CW15" s="340"/>
      <c r="CX15" s="340"/>
      <c r="CY15" s="340"/>
      <c r="CZ15" s="340"/>
      <c r="DA15" s="340"/>
      <c r="DB15" s="340"/>
      <c r="DC15" s="340"/>
      <c r="DD15" s="342"/>
      <c r="DE15" s="382"/>
      <c r="DF15" s="347"/>
      <c r="DG15" s="329"/>
      <c r="DH15" s="329"/>
      <c r="DI15" s="329"/>
      <c r="DJ15" s="329"/>
      <c r="DK15" s="329"/>
      <c r="DL15" s="329"/>
      <c r="DM15" s="329"/>
      <c r="DN15" s="329"/>
      <c r="DO15" s="329"/>
      <c r="DP15" s="329"/>
      <c r="DQ15" s="329"/>
      <c r="DR15" s="329"/>
      <c r="DS15" s="349"/>
      <c r="DT15" s="350"/>
      <c r="DU15" s="350"/>
      <c r="DV15" s="350"/>
      <c r="DW15" s="350"/>
      <c r="DX15" s="350"/>
      <c r="DY15" s="350"/>
      <c r="DZ15" s="350"/>
      <c r="EA15" s="350"/>
      <c r="EB15" s="350"/>
      <c r="EC15" s="350"/>
      <c r="ED15" s="350"/>
      <c r="EE15" s="350"/>
      <c r="EF15" s="350"/>
      <c r="EG15" s="350"/>
      <c r="EH15" s="350"/>
      <c r="EI15" s="350"/>
      <c r="EJ15" s="350"/>
      <c r="EK15" s="350"/>
      <c r="EL15" s="350"/>
      <c r="EM15" s="350"/>
      <c r="EN15" s="350"/>
      <c r="EO15" s="350"/>
      <c r="EP15" s="350"/>
      <c r="EQ15" s="350"/>
      <c r="ER15" s="350"/>
      <c r="ES15" s="350"/>
      <c r="ET15" s="350"/>
      <c r="EU15" s="350"/>
      <c r="EV15" s="350"/>
      <c r="EW15" s="350"/>
      <c r="EX15" s="350"/>
      <c r="EY15" s="350"/>
      <c r="EZ15" s="350"/>
      <c r="FA15" s="350"/>
      <c r="FB15" s="350"/>
      <c r="FC15" s="350"/>
      <c r="FD15" s="350"/>
      <c r="FE15" s="350"/>
      <c r="FF15" s="350"/>
      <c r="FG15" s="350"/>
      <c r="FH15" s="350"/>
      <c r="FI15" s="350"/>
      <c r="FJ15" s="351"/>
      <c r="FK15" s="324"/>
      <c r="FL15" s="324"/>
      <c r="FM15" s="324"/>
      <c r="FN15" s="324"/>
      <c r="FO15" s="324"/>
      <c r="FP15" s="324"/>
      <c r="FQ15" s="324"/>
      <c r="FR15" s="324"/>
      <c r="FS15" s="324"/>
      <c r="FT15" s="324"/>
      <c r="FU15" s="324"/>
      <c r="FV15" s="324"/>
      <c r="FW15" s="324"/>
      <c r="FX15" s="324"/>
      <c r="FY15" s="324"/>
      <c r="FZ15" s="324"/>
      <c r="GA15" s="325"/>
    </row>
    <row r="16" spans="1:183" ht="12.75" customHeight="1" x14ac:dyDescent="0.25">
      <c r="A16" s="338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  <c r="BK16" s="339"/>
      <c r="BL16" s="339"/>
      <c r="BM16" s="339"/>
      <c r="BN16" s="339"/>
      <c r="BO16" s="339"/>
      <c r="BP16" s="339"/>
      <c r="BQ16" s="339"/>
      <c r="BR16" s="339"/>
      <c r="BS16" s="339"/>
      <c r="BT16" s="339"/>
      <c r="BU16" s="339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1"/>
      <c r="CJ16" s="341"/>
      <c r="CK16" s="341"/>
      <c r="CL16" s="341"/>
      <c r="CM16" s="341"/>
      <c r="CN16" s="341"/>
      <c r="CO16" s="341"/>
      <c r="CP16" s="341"/>
      <c r="CQ16" s="341"/>
      <c r="CR16" s="341"/>
      <c r="CS16" s="341"/>
      <c r="CT16" s="341"/>
      <c r="CU16" s="341"/>
      <c r="CV16" s="341"/>
      <c r="CW16" s="341"/>
      <c r="CX16" s="341"/>
      <c r="CY16" s="341"/>
      <c r="CZ16" s="341"/>
      <c r="DA16" s="341"/>
      <c r="DB16" s="341"/>
      <c r="DC16" s="341"/>
      <c r="DD16" s="343"/>
      <c r="DE16" s="382"/>
      <c r="DF16" s="328"/>
      <c r="DG16" s="329"/>
      <c r="DH16" s="329"/>
      <c r="DI16" s="329"/>
      <c r="DJ16" s="329"/>
      <c r="DK16" s="329"/>
      <c r="DL16" s="329"/>
      <c r="DM16" s="329"/>
      <c r="DN16" s="329"/>
      <c r="DO16" s="329"/>
      <c r="DP16" s="329"/>
      <c r="DQ16" s="329"/>
      <c r="DR16" s="329"/>
      <c r="DS16" s="352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  <c r="EU16" s="353"/>
      <c r="EV16" s="353"/>
      <c r="EW16" s="353"/>
      <c r="EX16" s="353"/>
      <c r="EY16" s="353"/>
      <c r="EZ16" s="353"/>
      <c r="FA16" s="353"/>
      <c r="FB16" s="353"/>
      <c r="FC16" s="353"/>
      <c r="FD16" s="353"/>
      <c r="FE16" s="353"/>
      <c r="FF16" s="353"/>
      <c r="FG16" s="353"/>
      <c r="FH16" s="353"/>
      <c r="FI16" s="353"/>
      <c r="FJ16" s="354"/>
      <c r="FK16" s="324"/>
      <c r="FL16" s="324"/>
      <c r="FM16" s="324"/>
      <c r="FN16" s="324"/>
      <c r="FO16" s="324"/>
      <c r="FP16" s="324"/>
      <c r="FQ16" s="324"/>
      <c r="FR16" s="324"/>
      <c r="FS16" s="324"/>
      <c r="FT16" s="324"/>
      <c r="FU16" s="324"/>
      <c r="FV16" s="324"/>
      <c r="FW16" s="324"/>
      <c r="FX16" s="324"/>
      <c r="FY16" s="324"/>
      <c r="FZ16" s="324"/>
      <c r="GA16" s="325"/>
    </row>
    <row r="17" spans="1:183" ht="24" customHeight="1" x14ac:dyDescent="0.25">
      <c r="A17" s="344" t="s">
        <v>414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  <c r="BU17" s="346"/>
      <c r="BV17" s="322" t="s">
        <v>412</v>
      </c>
      <c r="BW17" s="322"/>
      <c r="BX17" s="322"/>
      <c r="BY17" s="322"/>
      <c r="BZ17" s="322"/>
      <c r="CA17" s="322"/>
      <c r="CB17" s="322"/>
      <c r="CC17" s="322" t="s">
        <v>412</v>
      </c>
      <c r="CD17" s="322"/>
      <c r="CE17" s="322"/>
      <c r="CF17" s="322"/>
      <c r="CG17" s="322"/>
      <c r="CH17" s="322"/>
      <c r="CI17" s="322"/>
      <c r="CJ17" s="323">
        <v>2020</v>
      </c>
      <c r="CK17" s="323"/>
      <c r="CL17" s="323"/>
      <c r="CM17" s="323"/>
      <c r="CN17" s="323"/>
      <c r="CO17" s="323"/>
      <c r="CP17" s="323"/>
      <c r="CQ17" s="323"/>
      <c r="CR17" s="323"/>
      <c r="CS17" s="323"/>
      <c r="CT17" s="323"/>
      <c r="CU17" s="326"/>
      <c r="CV17" s="326"/>
      <c r="CW17" s="326"/>
      <c r="CX17" s="326"/>
      <c r="CY17" s="326"/>
      <c r="CZ17" s="326"/>
      <c r="DA17" s="326"/>
      <c r="DB17" s="326"/>
      <c r="DC17" s="326"/>
      <c r="DD17" s="327"/>
      <c r="DE17" s="382"/>
      <c r="DF17" s="328"/>
      <c r="DG17" s="329"/>
      <c r="DH17" s="329"/>
      <c r="DI17" s="329"/>
      <c r="DJ17" s="329"/>
      <c r="DK17" s="329"/>
      <c r="DL17" s="329"/>
      <c r="DM17" s="329"/>
      <c r="DN17" s="329"/>
      <c r="DO17" s="329"/>
      <c r="DP17" s="329"/>
      <c r="DQ17" s="329"/>
      <c r="DR17" s="329"/>
      <c r="DS17" s="272"/>
      <c r="DT17" s="273"/>
      <c r="DU17" s="273"/>
      <c r="DV17" s="273"/>
      <c r="DW17" s="273"/>
      <c r="DX17" s="273"/>
      <c r="DY17" s="273"/>
      <c r="DZ17" s="273"/>
      <c r="EA17" s="273"/>
      <c r="EB17" s="273"/>
      <c r="EC17" s="273"/>
      <c r="ED17" s="273"/>
      <c r="EE17" s="273"/>
      <c r="EF17" s="273"/>
      <c r="EG17" s="273"/>
      <c r="EH17" s="273"/>
      <c r="EI17" s="273"/>
      <c r="EJ17" s="273"/>
      <c r="EK17" s="273"/>
      <c r="EL17" s="273"/>
      <c r="EM17" s="273"/>
      <c r="EN17" s="273"/>
      <c r="EO17" s="273"/>
      <c r="EP17" s="273"/>
      <c r="EQ17" s="273"/>
      <c r="ER17" s="273"/>
      <c r="ES17" s="273"/>
      <c r="ET17" s="273"/>
      <c r="EU17" s="273"/>
      <c r="EV17" s="273"/>
      <c r="EW17" s="273"/>
      <c r="EX17" s="273"/>
      <c r="EY17" s="273"/>
      <c r="EZ17" s="273"/>
      <c r="FA17" s="273"/>
      <c r="FB17" s="273"/>
      <c r="FC17" s="273"/>
      <c r="FD17" s="273"/>
      <c r="FE17" s="273"/>
      <c r="FF17" s="273"/>
      <c r="FG17" s="273"/>
      <c r="FH17" s="273"/>
      <c r="FI17" s="273"/>
      <c r="FJ17" s="274"/>
      <c r="FK17" s="324"/>
      <c r="FL17" s="324"/>
      <c r="FM17" s="324"/>
      <c r="FN17" s="324"/>
      <c r="FO17" s="324"/>
      <c r="FP17" s="324"/>
      <c r="FQ17" s="324"/>
      <c r="FR17" s="324"/>
      <c r="FS17" s="324"/>
      <c r="FT17" s="324"/>
      <c r="FU17" s="324"/>
      <c r="FV17" s="324"/>
      <c r="FW17" s="324"/>
      <c r="FX17" s="324"/>
      <c r="FY17" s="324"/>
      <c r="FZ17" s="324"/>
      <c r="GA17" s="325"/>
    </row>
    <row r="18" spans="1:183" ht="24" customHeight="1" x14ac:dyDescent="0.25">
      <c r="A18" s="332" t="s">
        <v>415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22" t="s">
        <v>412</v>
      </c>
      <c r="BW18" s="322"/>
      <c r="BX18" s="322"/>
      <c r="BY18" s="322"/>
      <c r="BZ18" s="322"/>
      <c r="CA18" s="322"/>
      <c r="CB18" s="322"/>
      <c r="CC18" s="322" t="s">
        <v>412</v>
      </c>
      <c r="CD18" s="322"/>
      <c r="CE18" s="322"/>
      <c r="CF18" s="322"/>
      <c r="CG18" s="322"/>
      <c r="CH18" s="322"/>
      <c r="CI18" s="322"/>
      <c r="CJ18" s="322" t="s">
        <v>413</v>
      </c>
      <c r="CK18" s="322"/>
      <c r="CL18" s="322"/>
      <c r="CM18" s="322"/>
      <c r="CN18" s="322"/>
      <c r="CO18" s="322"/>
      <c r="CP18" s="322"/>
      <c r="CQ18" s="322"/>
      <c r="CR18" s="322"/>
      <c r="CS18" s="322"/>
      <c r="CT18" s="322"/>
      <c r="CU18" s="326" t="s">
        <v>416</v>
      </c>
      <c r="CV18" s="326"/>
      <c r="CW18" s="326"/>
      <c r="CX18" s="326"/>
      <c r="CY18" s="326"/>
      <c r="CZ18" s="326"/>
      <c r="DA18" s="326"/>
      <c r="DB18" s="326"/>
      <c r="DC18" s="326"/>
      <c r="DD18" s="327"/>
      <c r="DE18" s="382"/>
      <c r="DF18" s="328"/>
      <c r="DG18" s="329"/>
      <c r="DH18" s="329"/>
      <c r="DI18" s="329"/>
      <c r="DJ18" s="329"/>
      <c r="DK18" s="329"/>
      <c r="DL18" s="329"/>
      <c r="DM18" s="329"/>
      <c r="DN18" s="329"/>
      <c r="DO18" s="329"/>
      <c r="DP18" s="329"/>
      <c r="DQ18" s="329"/>
      <c r="DR18" s="329"/>
      <c r="DS18" s="272"/>
      <c r="DT18" s="273"/>
      <c r="DU18" s="273"/>
      <c r="DV18" s="273"/>
      <c r="DW18" s="273"/>
      <c r="DX18" s="273"/>
      <c r="DY18" s="273"/>
      <c r="DZ18" s="273"/>
      <c r="EA18" s="273"/>
      <c r="EB18" s="273"/>
      <c r="EC18" s="273"/>
      <c r="ED18" s="273"/>
      <c r="EE18" s="273"/>
      <c r="EF18" s="273"/>
      <c r="EG18" s="273"/>
      <c r="EH18" s="273"/>
      <c r="EI18" s="273"/>
      <c r="EJ18" s="273"/>
      <c r="EK18" s="273"/>
      <c r="EL18" s="273"/>
      <c r="EM18" s="273"/>
      <c r="EN18" s="273"/>
      <c r="EO18" s="273"/>
      <c r="EP18" s="273"/>
      <c r="EQ18" s="273"/>
      <c r="ER18" s="273"/>
      <c r="ES18" s="273"/>
      <c r="ET18" s="273"/>
      <c r="EU18" s="273"/>
      <c r="EV18" s="273"/>
      <c r="EW18" s="273"/>
      <c r="EX18" s="273"/>
      <c r="EY18" s="273"/>
      <c r="EZ18" s="273"/>
      <c r="FA18" s="273"/>
      <c r="FB18" s="273"/>
      <c r="FC18" s="273"/>
      <c r="FD18" s="273"/>
      <c r="FE18" s="273"/>
      <c r="FF18" s="273"/>
      <c r="FG18" s="273"/>
      <c r="FH18" s="273"/>
      <c r="FI18" s="273"/>
      <c r="FJ18" s="274"/>
      <c r="FK18" s="334"/>
      <c r="FL18" s="334"/>
      <c r="FM18" s="334"/>
      <c r="FN18" s="334"/>
      <c r="FO18" s="334"/>
      <c r="FP18" s="334"/>
      <c r="FQ18" s="334"/>
      <c r="FR18" s="334"/>
      <c r="FS18" s="334"/>
      <c r="FT18" s="334"/>
      <c r="FU18" s="334"/>
      <c r="FV18" s="334"/>
      <c r="FW18" s="334"/>
      <c r="FX18" s="334"/>
      <c r="FY18" s="334"/>
      <c r="FZ18" s="334"/>
      <c r="GA18" s="335"/>
    </row>
    <row r="19" spans="1:183" ht="24" customHeight="1" x14ac:dyDescent="0.25">
      <c r="A19" s="295"/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6"/>
      <c r="BD19" s="296"/>
      <c r="BE19" s="296"/>
      <c r="BF19" s="296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R19" s="296"/>
      <c r="BS19" s="296"/>
      <c r="BT19" s="296"/>
      <c r="BU19" s="297"/>
      <c r="BV19" s="322"/>
      <c r="BW19" s="322"/>
      <c r="BX19" s="322"/>
      <c r="BY19" s="322"/>
      <c r="BZ19" s="322"/>
      <c r="CA19" s="322"/>
      <c r="CB19" s="322"/>
      <c r="CC19" s="322"/>
      <c r="CD19" s="322"/>
      <c r="CE19" s="322"/>
      <c r="CF19" s="322"/>
      <c r="CG19" s="322"/>
      <c r="CH19" s="322"/>
      <c r="CI19" s="322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6"/>
      <c r="CV19" s="326"/>
      <c r="CW19" s="326"/>
      <c r="CX19" s="326"/>
      <c r="CY19" s="326"/>
      <c r="CZ19" s="326"/>
      <c r="DA19" s="326"/>
      <c r="DB19" s="326"/>
      <c r="DC19" s="326"/>
      <c r="DD19" s="327"/>
      <c r="DE19" s="382"/>
      <c r="DF19" s="328"/>
      <c r="DG19" s="329"/>
      <c r="DH19" s="329"/>
      <c r="DI19" s="329"/>
      <c r="DJ19" s="329"/>
      <c r="DK19" s="329"/>
      <c r="DL19" s="329"/>
      <c r="DM19" s="329"/>
      <c r="DN19" s="329"/>
      <c r="DO19" s="329"/>
      <c r="DP19" s="329"/>
      <c r="DQ19" s="329"/>
      <c r="DR19" s="329"/>
      <c r="DS19" s="272"/>
      <c r="DT19" s="273"/>
      <c r="DU19" s="273"/>
      <c r="DV19" s="273"/>
      <c r="DW19" s="273"/>
      <c r="DX19" s="273"/>
      <c r="DY19" s="273"/>
      <c r="DZ19" s="273"/>
      <c r="EA19" s="273"/>
      <c r="EB19" s="273"/>
      <c r="EC19" s="273"/>
      <c r="ED19" s="273"/>
      <c r="EE19" s="273"/>
      <c r="EF19" s="273"/>
      <c r="EG19" s="273"/>
      <c r="EH19" s="273"/>
      <c r="EI19" s="273"/>
      <c r="EJ19" s="273"/>
      <c r="EK19" s="273"/>
      <c r="EL19" s="273"/>
      <c r="EM19" s="273"/>
      <c r="EN19" s="273"/>
      <c r="EO19" s="273"/>
      <c r="EP19" s="273"/>
      <c r="EQ19" s="273"/>
      <c r="ER19" s="273"/>
      <c r="ES19" s="273"/>
      <c r="ET19" s="273"/>
      <c r="EU19" s="273"/>
      <c r="EV19" s="273"/>
      <c r="EW19" s="273"/>
      <c r="EX19" s="273"/>
      <c r="EY19" s="273"/>
      <c r="EZ19" s="273"/>
      <c r="FA19" s="273"/>
      <c r="FB19" s="273"/>
      <c r="FC19" s="273"/>
      <c r="FD19" s="273"/>
      <c r="FE19" s="273"/>
      <c r="FF19" s="273"/>
      <c r="FG19" s="273"/>
      <c r="FH19" s="273"/>
      <c r="FI19" s="273"/>
      <c r="FJ19" s="274"/>
      <c r="FK19" s="324"/>
      <c r="FL19" s="324"/>
      <c r="FM19" s="324"/>
      <c r="FN19" s="324"/>
      <c r="FO19" s="324"/>
      <c r="FP19" s="324"/>
      <c r="FQ19" s="324"/>
      <c r="FR19" s="324"/>
      <c r="FS19" s="324"/>
      <c r="FT19" s="324"/>
      <c r="FU19" s="324"/>
      <c r="FV19" s="324"/>
      <c r="FW19" s="324"/>
      <c r="FX19" s="324"/>
      <c r="FY19" s="324"/>
      <c r="FZ19" s="324"/>
      <c r="GA19" s="325"/>
    </row>
    <row r="20" spans="1:183" ht="24" customHeight="1" x14ac:dyDescent="0.25">
      <c r="A20" s="295"/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297"/>
      <c r="BV20" s="322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3"/>
      <c r="CK20" s="323"/>
      <c r="CL20" s="323"/>
      <c r="CM20" s="323"/>
      <c r="CN20" s="323"/>
      <c r="CO20" s="323"/>
      <c r="CP20" s="323"/>
      <c r="CQ20" s="323"/>
      <c r="CR20" s="323"/>
      <c r="CS20" s="323"/>
      <c r="CT20" s="323"/>
      <c r="CU20" s="326"/>
      <c r="CV20" s="326"/>
      <c r="CW20" s="326"/>
      <c r="CX20" s="326"/>
      <c r="CY20" s="326"/>
      <c r="CZ20" s="326"/>
      <c r="DA20" s="326"/>
      <c r="DB20" s="326"/>
      <c r="DC20" s="326"/>
      <c r="DD20" s="327"/>
      <c r="DE20" s="382"/>
      <c r="DF20" s="328"/>
      <c r="DG20" s="329"/>
      <c r="DH20" s="329"/>
      <c r="DI20" s="329"/>
      <c r="DJ20" s="329"/>
      <c r="DK20" s="329"/>
      <c r="DL20" s="329"/>
      <c r="DM20" s="329"/>
      <c r="DN20" s="329"/>
      <c r="DO20" s="329"/>
      <c r="DP20" s="329"/>
      <c r="DQ20" s="329"/>
      <c r="DR20" s="329"/>
      <c r="DS20" s="272"/>
      <c r="DT20" s="273"/>
      <c r="DU20" s="273"/>
      <c r="DV20" s="273"/>
      <c r="DW20" s="273"/>
      <c r="DX20" s="273"/>
      <c r="DY20" s="273"/>
      <c r="DZ20" s="273"/>
      <c r="EA20" s="273"/>
      <c r="EB20" s="273"/>
      <c r="EC20" s="273"/>
      <c r="ED20" s="273"/>
      <c r="EE20" s="273"/>
      <c r="EF20" s="273"/>
      <c r="EG20" s="273"/>
      <c r="EH20" s="273"/>
      <c r="EI20" s="273"/>
      <c r="EJ20" s="273"/>
      <c r="EK20" s="273"/>
      <c r="EL20" s="273"/>
      <c r="EM20" s="273"/>
      <c r="EN20" s="273"/>
      <c r="EO20" s="273"/>
      <c r="EP20" s="273"/>
      <c r="EQ20" s="273"/>
      <c r="ER20" s="273"/>
      <c r="ES20" s="273"/>
      <c r="ET20" s="273"/>
      <c r="EU20" s="273"/>
      <c r="EV20" s="273"/>
      <c r="EW20" s="273"/>
      <c r="EX20" s="273"/>
      <c r="EY20" s="273"/>
      <c r="EZ20" s="273"/>
      <c r="FA20" s="273"/>
      <c r="FB20" s="273"/>
      <c r="FC20" s="273"/>
      <c r="FD20" s="273"/>
      <c r="FE20" s="273"/>
      <c r="FF20" s="273"/>
      <c r="FG20" s="273"/>
      <c r="FH20" s="273"/>
      <c r="FI20" s="273"/>
      <c r="FJ20" s="274"/>
      <c r="FK20" s="324"/>
      <c r="FL20" s="324"/>
      <c r="FM20" s="324"/>
      <c r="FN20" s="324"/>
      <c r="FO20" s="324"/>
      <c r="FP20" s="324"/>
      <c r="FQ20" s="324"/>
      <c r="FR20" s="324"/>
      <c r="FS20" s="324"/>
      <c r="FT20" s="324"/>
      <c r="FU20" s="324"/>
      <c r="FV20" s="324"/>
      <c r="FW20" s="324"/>
      <c r="FX20" s="324"/>
      <c r="FY20" s="324"/>
      <c r="FZ20" s="324"/>
      <c r="GA20" s="325"/>
    </row>
    <row r="21" spans="1:183" ht="24" customHeight="1" thickBot="1" x14ac:dyDescent="0.3">
      <c r="A21" s="295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7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3"/>
      <c r="CK21" s="323"/>
      <c r="CL21" s="323"/>
      <c r="CM21" s="323"/>
      <c r="CN21" s="323"/>
      <c r="CO21" s="323"/>
      <c r="CP21" s="323"/>
      <c r="CQ21" s="323"/>
      <c r="CR21" s="323"/>
      <c r="CS21" s="323"/>
      <c r="CT21" s="323"/>
      <c r="CU21" s="326"/>
      <c r="CV21" s="326"/>
      <c r="CW21" s="326"/>
      <c r="CX21" s="326"/>
      <c r="CY21" s="326"/>
      <c r="CZ21" s="326"/>
      <c r="DA21" s="326"/>
      <c r="DB21" s="326"/>
      <c r="DC21" s="326"/>
      <c r="DD21" s="327"/>
      <c r="DE21" s="382"/>
      <c r="DF21" s="330"/>
      <c r="DG21" s="331"/>
      <c r="DH21" s="331"/>
      <c r="DI21" s="331"/>
      <c r="DJ21" s="331"/>
      <c r="DK21" s="331"/>
      <c r="DL21" s="331"/>
      <c r="DM21" s="331"/>
      <c r="DN21" s="331"/>
      <c r="DO21" s="331"/>
      <c r="DP21" s="331"/>
      <c r="DQ21" s="331"/>
      <c r="DR21" s="331"/>
      <c r="DS21" s="272"/>
      <c r="DT21" s="273"/>
      <c r="DU21" s="273"/>
      <c r="DV21" s="273"/>
      <c r="DW21" s="273"/>
      <c r="DX21" s="273"/>
      <c r="DY21" s="273"/>
      <c r="DZ21" s="273"/>
      <c r="EA21" s="273"/>
      <c r="EB21" s="273"/>
      <c r="EC21" s="273"/>
      <c r="ED21" s="273"/>
      <c r="EE21" s="273"/>
      <c r="EF21" s="273"/>
      <c r="EG21" s="273"/>
      <c r="EH21" s="273"/>
      <c r="EI21" s="273"/>
      <c r="EJ21" s="273"/>
      <c r="EK21" s="273"/>
      <c r="EL21" s="273"/>
      <c r="EM21" s="273"/>
      <c r="EN21" s="273"/>
      <c r="EO21" s="273"/>
      <c r="EP21" s="273"/>
      <c r="EQ21" s="273"/>
      <c r="ER21" s="273"/>
      <c r="ES21" s="273"/>
      <c r="ET21" s="273"/>
      <c r="EU21" s="273"/>
      <c r="EV21" s="273"/>
      <c r="EW21" s="273"/>
      <c r="EX21" s="273"/>
      <c r="EY21" s="273"/>
      <c r="EZ21" s="273"/>
      <c r="FA21" s="273"/>
      <c r="FB21" s="273"/>
      <c r="FC21" s="273"/>
      <c r="FD21" s="273"/>
      <c r="FE21" s="273"/>
      <c r="FF21" s="273"/>
      <c r="FG21" s="273"/>
      <c r="FH21" s="273"/>
      <c r="FI21" s="273"/>
      <c r="FJ21" s="274"/>
      <c r="FK21" s="291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2"/>
    </row>
    <row r="22" spans="1:183" ht="6" customHeight="1" thickBot="1" x14ac:dyDescent="0.3">
      <c r="A22" s="290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0"/>
      <c r="CG22" s="290"/>
      <c r="CH22" s="290"/>
      <c r="CI22" s="290"/>
      <c r="CJ22" s="290"/>
      <c r="CK22" s="290"/>
      <c r="CL22" s="290"/>
      <c r="CM22" s="290"/>
      <c r="CN22" s="290"/>
      <c r="CO22" s="290"/>
      <c r="CP22" s="290"/>
      <c r="CQ22" s="290"/>
      <c r="CR22" s="290"/>
      <c r="CS22" s="290"/>
      <c r="CT22" s="290"/>
      <c r="CU22" s="290"/>
      <c r="CV22" s="290"/>
      <c r="CW22" s="290"/>
      <c r="CX22" s="290"/>
      <c r="CY22" s="290"/>
      <c r="CZ22" s="290"/>
      <c r="DA22" s="290"/>
      <c r="DB22" s="290"/>
      <c r="DC22" s="290"/>
      <c r="DD22" s="290"/>
      <c r="DE22" s="383"/>
      <c r="DF22" s="289"/>
      <c r="DG22" s="289"/>
      <c r="DH22" s="289"/>
      <c r="DI22" s="289"/>
      <c r="DJ22" s="289"/>
      <c r="DK22" s="289"/>
      <c r="DL22" s="289"/>
      <c r="DM22" s="289"/>
      <c r="DN22" s="289"/>
      <c r="DO22" s="289"/>
      <c r="DP22" s="289"/>
      <c r="DQ22" s="289"/>
      <c r="DR22" s="289"/>
      <c r="DS22" s="289"/>
      <c r="DT22" s="289"/>
      <c r="DU22" s="289"/>
      <c r="DV22" s="289"/>
      <c r="DW22" s="289"/>
      <c r="DX22" s="289"/>
      <c r="DY22" s="289"/>
      <c r="DZ22" s="289"/>
      <c r="EA22" s="289"/>
      <c r="EB22" s="289"/>
      <c r="EC22" s="289"/>
      <c r="ED22" s="289"/>
      <c r="EE22" s="289"/>
      <c r="EF22" s="289"/>
      <c r="EG22" s="289"/>
      <c r="EH22" s="289"/>
      <c r="EI22" s="289"/>
      <c r="EJ22" s="289"/>
      <c r="EK22" s="289"/>
      <c r="EL22" s="289"/>
      <c r="EM22" s="289"/>
      <c r="EN22" s="289"/>
      <c r="EO22" s="289"/>
      <c r="EP22" s="289"/>
      <c r="EQ22" s="289"/>
      <c r="ER22" s="289"/>
      <c r="ES22" s="289"/>
      <c r="ET22" s="289"/>
      <c r="EU22" s="289"/>
      <c r="EV22" s="289"/>
      <c r="EW22" s="289"/>
      <c r="EX22" s="289"/>
      <c r="EY22" s="289"/>
      <c r="EZ22" s="289"/>
      <c r="FA22" s="289"/>
      <c r="FB22" s="289"/>
      <c r="FC22" s="289"/>
      <c r="FD22" s="289"/>
      <c r="FE22" s="289"/>
      <c r="FF22" s="289"/>
      <c r="FG22" s="289"/>
      <c r="FH22" s="289"/>
      <c r="FI22" s="289"/>
      <c r="FJ22" s="289"/>
      <c r="FK22" s="289"/>
      <c r="FL22" s="289"/>
      <c r="FM22" s="289"/>
      <c r="FN22" s="289"/>
      <c r="FO22" s="289"/>
      <c r="FP22" s="289"/>
      <c r="FQ22" s="289"/>
      <c r="FR22" s="289"/>
      <c r="FS22" s="289"/>
      <c r="FT22" s="289"/>
      <c r="FU22" s="289"/>
      <c r="FV22" s="289"/>
      <c r="FW22" s="289"/>
      <c r="FX22" s="289"/>
      <c r="FY22" s="289"/>
      <c r="FZ22" s="289"/>
      <c r="GA22" s="289"/>
    </row>
    <row r="23" spans="1:183" ht="39" customHeight="1" x14ac:dyDescent="0.25">
      <c r="A23" s="314" t="s">
        <v>74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5"/>
      <c r="AT23" s="315"/>
      <c r="AU23" s="315"/>
      <c r="AV23" s="315"/>
      <c r="AW23" s="316"/>
      <c r="AX23" s="314" t="s">
        <v>75</v>
      </c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5"/>
      <c r="CL23" s="315"/>
      <c r="CM23" s="315"/>
      <c r="CN23" s="315"/>
      <c r="CO23" s="315"/>
      <c r="CP23" s="315"/>
      <c r="CQ23" s="315"/>
      <c r="CR23" s="315"/>
      <c r="CS23" s="315"/>
      <c r="CT23" s="315"/>
      <c r="CU23" s="315"/>
      <c r="CV23" s="315"/>
      <c r="CW23" s="315"/>
      <c r="CX23" s="315"/>
      <c r="CY23" s="315"/>
      <c r="CZ23" s="315"/>
      <c r="DA23" s="315"/>
      <c r="DB23" s="315"/>
      <c r="DC23" s="315"/>
      <c r="DD23" s="316"/>
      <c r="DE23" s="1"/>
      <c r="DF23" s="320" t="s">
        <v>89</v>
      </c>
      <c r="DG23" s="320"/>
      <c r="DH23" s="320"/>
      <c r="DI23" s="320"/>
      <c r="DJ23" s="320"/>
      <c r="DK23" s="320"/>
      <c r="DL23" s="320"/>
      <c r="DM23" s="320"/>
      <c r="DN23" s="320"/>
      <c r="DO23" s="320"/>
      <c r="DP23" s="320"/>
      <c r="DQ23" s="320"/>
      <c r="DR23" s="320"/>
      <c r="DS23" s="320"/>
      <c r="DT23" s="320"/>
      <c r="DU23" s="320"/>
      <c r="DV23" s="320"/>
      <c r="DW23" s="320"/>
      <c r="DX23" s="320"/>
      <c r="DY23" s="320"/>
      <c r="DZ23" s="320"/>
      <c r="EA23" s="320"/>
      <c r="EB23" s="320"/>
      <c r="EC23" s="320"/>
      <c r="ED23" s="320"/>
      <c r="EE23" s="320"/>
      <c r="EF23" s="320"/>
      <c r="EG23" s="320"/>
      <c r="EH23" s="320"/>
      <c r="EI23" s="320"/>
      <c r="EJ23" s="320"/>
      <c r="EK23" s="320"/>
      <c r="EL23" s="320"/>
      <c r="EM23" s="320"/>
      <c r="EN23" s="320"/>
      <c r="EO23" s="320"/>
      <c r="EP23" s="320"/>
      <c r="EQ23" s="320"/>
      <c r="ER23" s="320"/>
      <c r="ES23" s="320"/>
      <c r="ET23" s="320"/>
      <c r="EU23" s="320"/>
      <c r="EV23" s="320"/>
      <c r="EW23" s="320"/>
      <c r="EX23" s="320"/>
      <c r="EY23" s="320"/>
      <c r="EZ23" s="320"/>
      <c r="FA23" s="320"/>
      <c r="FB23" s="320"/>
      <c r="FC23" s="320"/>
      <c r="FD23" s="320"/>
      <c r="FE23" s="320"/>
      <c r="FF23" s="320"/>
      <c r="FG23" s="320"/>
      <c r="FH23" s="320"/>
      <c r="FI23" s="320"/>
      <c r="FJ23" s="320"/>
      <c r="FK23" s="320"/>
      <c r="FL23" s="320"/>
      <c r="FM23" s="320"/>
      <c r="FN23" s="320"/>
      <c r="FO23" s="320"/>
      <c r="FP23" s="320"/>
      <c r="FQ23" s="320"/>
      <c r="FR23" s="320"/>
      <c r="FS23" s="320"/>
      <c r="FT23" s="320"/>
      <c r="FU23" s="320"/>
      <c r="FV23" s="320"/>
      <c r="FW23" s="320"/>
      <c r="FX23" s="320"/>
      <c r="FY23" s="320"/>
      <c r="FZ23" s="320"/>
      <c r="GA23" s="321"/>
    </row>
    <row r="24" spans="1:183" ht="24.75" customHeight="1" x14ac:dyDescent="0.3">
      <c r="A24" s="317"/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9"/>
      <c r="AX24" s="317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318"/>
      <c r="CC24" s="318"/>
      <c r="CD24" s="318"/>
      <c r="CE24" s="318"/>
      <c r="CF24" s="318"/>
      <c r="CG24" s="318"/>
      <c r="CH24" s="318"/>
      <c r="CI24" s="318"/>
      <c r="CJ24" s="318"/>
      <c r="CK24" s="318"/>
      <c r="CL24" s="318"/>
      <c r="CM24" s="318"/>
      <c r="CN24" s="318"/>
      <c r="CO24" s="318"/>
      <c r="CP24" s="318"/>
      <c r="CQ24" s="318"/>
      <c r="CR24" s="318"/>
      <c r="CS24" s="318"/>
      <c r="CT24" s="318"/>
      <c r="CU24" s="318"/>
      <c r="CV24" s="318"/>
      <c r="CW24" s="318"/>
      <c r="CX24" s="318"/>
      <c r="CY24" s="318"/>
      <c r="CZ24" s="318"/>
      <c r="DA24" s="318"/>
      <c r="DB24" s="318"/>
      <c r="DC24" s="318"/>
      <c r="DD24" s="319"/>
      <c r="DE24" s="2"/>
      <c r="DF24" s="280" t="s">
        <v>76</v>
      </c>
      <c r="DG24" s="280"/>
      <c r="DH24" s="280"/>
      <c r="DI24" s="280"/>
      <c r="DJ24" s="280"/>
      <c r="DK24" s="280"/>
      <c r="DL24" s="280"/>
      <c r="DM24" s="280"/>
      <c r="DN24" s="280"/>
      <c r="DO24" s="280"/>
      <c r="DP24" s="280"/>
      <c r="DQ24" s="280"/>
      <c r="DR24" s="280"/>
      <c r="DS24" s="280"/>
      <c r="DT24" s="280"/>
      <c r="DU24" s="280" t="s">
        <v>77</v>
      </c>
      <c r="DV24" s="280"/>
      <c r="DW24" s="281"/>
      <c r="DX24" s="281"/>
      <c r="DY24" s="281"/>
      <c r="DZ24" s="281"/>
      <c r="EA24" s="281"/>
      <c r="EB24" s="280" t="s">
        <v>78</v>
      </c>
      <c r="EC24" s="280"/>
      <c r="ED24" s="3"/>
      <c r="EE24" s="281"/>
      <c r="EF24" s="281"/>
      <c r="EG24" s="281"/>
      <c r="EH24" s="281"/>
      <c r="EI24" s="281"/>
      <c r="EJ24" s="281"/>
      <c r="EK24" s="281"/>
      <c r="EL24" s="281"/>
      <c r="EM24" s="281"/>
      <c r="EN24" s="281"/>
      <c r="EO24" s="281"/>
      <c r="EP24" s="281"/>
      <c r="EQ24" s="281"/>
      <c r="ER24" s="281"/>
      <c r="ES24" s="281"/>
      <c r="ET24" s="281"/>
      <c r="EU24" s="281"/>
      <c r="EV24" s="281"/>
      <c r="EW24" s="281"/>
      <c r="EX24" s="281"/>
      <c r="EY24" s="281"/>
      <c r="EZ24" s="281"/>
      <c r="FA24" s="281"/>
      <c r="FB24" s="281"/>
      <c r="FC24" s="313">
        <v>201</v>
      </c>
      <c r="FD24" s="313"/>
      <c r="FE24" s="313"/>
      <c r="FF24" s="313"/>
      <c r="FG24" s="313"/>
      <c r="FH24" s="313"/>
      <c r="FI24" s="281"/>
      <c r="FJ24" s="281"/>
      <c r="FK24" s="281"/>
      <c r="FL24" s="281"/>
      <c r="FM24" s="280" t="s">
        <v>79</v>
      </c>
      <c r="FN24" s="280"/>
      <c r="FO24" s="3"/>
      <c r="FP24" s="280" t="s">
        <v>80</v>
      </c>
      <c r="FQ24" s="280"/>
      <c r="FR24" s="280"/>
      <c r="FS24" s="3"/>
      <c r="FT24" s="281"/>
      <c r="FU24" s="281"/>
      <c r="FV24" s="281"/>
      <c r="FW24" s="281"/>
      <c r="FX24" s="281"/>
      <c r="FY24" s="281"/>
      <c r="FZ24" s="281"/>
      <c r="GA24" s="4"/>
    </row>
    <row r="25" spans="1:183" ht="15.6" x14ac:dyDescent="0.3">
      <c r="A25" s="317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9"/>
      <c r="AX25" s="317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8"/>
      <c r="DA25" s="318"/>
      <c r="DB25" s="318"/>
      <c r="DC25" s="318"/>
      <c r="DD25" s="319"/>
      <c r="DE25" s="2"/>
      <c r="DF25" s="278" t="s">
        <v>81</v>
      </c>
      <c r="DG25" s="278"/>
      <c r="DH25" s="278"/>
      <c r="DI25" s="278"/>
      <c r="DJ25" s="278"/>
      <c r="DK25" s="278"/>
      <c r="DL25" s="278"/>
      <c r="DM25" s="278"/>
      <c r="DN25" s="278"/>
      <c r="DO25" s="278"/>
      <c r="DP25" s="278"/>
      <c r="DQ25" s="278"/>
      <c r="DR25" s="278"/>
      <c r="DS25" s="278"/>
      <c r="DT25" s="278"/>
      <c r="DU25" s="278"/>
      <c r="DV25" s="278"/>
      <c r="DW25" s="278"/>
      <c r="DX25" s="278"/>
      <c r="DY25" s="278"/>
      <c r="DZ25" s="278"/>
      <c r="EA25" s="278"/>
      <c r="EB25" s="278"/>
      <c r="EC25" s="278"/>
      <c r="ED25" s="278"/>
      <c r="EE25" s="278"/>
      <c r="EF25" s="278"/>
      <c r="EG25" s="278"/>
      <c r="EH25" s="278"/>
      <c r="EI25" s="278"/>
      <c r="EJ25" s="278"/>
      <c r="EK25" s="278"/>
      <c r="EL25" s="278"/>
      <c r="EM25" s="278"/>
      <c r="EN25" s="278"/>
      <c r="EO25" s="278"/>
      <c r="EP25" s="278"/>
      <c r="EQ25" s="278"/>
      <c r="ER25" s="278"/>
      <c r="ES25" s="278"/>
      <c r="ET25" s="278"/>
      <c r="EU25" s="278"/>
      <c r="EV25" s="278"/>
      <c r="EW25" s="278"/>
      <c r="EX25" s="278"/>
      <c r="EY25" s="278"/>
      <c r="EZ25" s="278"/>
      <c r="FA25" s="278"/>
      <c r="FB25" s="278"/>
      <c r="FC25" s="278"/>
      <c r="FD25" s="278"/>
      <c r="FE25" s="278"/>
      <c r="FF25" s="278"/>
      <c r="FG25" s="278"/>
      <c r="FH25" s="278"/>
      <c r="FI25" s="278"/>
      <c r="FJ25" s="278"/>
      <c r="FK25" s="278"/>
      <c r="FL25" s="278"/>
      <c r="FM25" s="278"/>
      <c r="FN25" s="278"/>
      <c r="FO25" s="278"/>
      <c r="FP25" s="278"/>
      <c r="FQ25" s="278"/>
      <c r="FR25" s="278"/>
      <c r="FS25" s="278"/>
      <c r="FT25" s="278"/>
      <c r="FU25" s="278"/>
      <c r="FV25" s="278"/>
      <c r="FW25" s="278"/>
      <c r="FX25" s="278"/>
      <c r="FY25" s="278"/>
      <c r="FZ25" s="278"/>
      <c r="GA25" s="279"/>
    </row>
    <row r="26" spans="1:183" ht="26.25" customHeight="1" x14ac:dyDescent="0.3">
      <c r="A26" s="309" t="s">
        <v>422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10" t="s">
        <v>163</v>
      </c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1"/>
      <c r="CK26" s="311"/>
      <c r="CL26" s="311"/>
      <c r="CM26" s="311"/>
      <c r="CN26" s="311"/>
      <c r="CO26" s="311"/>
      <c r="CP26" s="311"/>
      <c r="CQ26" s="311"/>
      <c r="CR26" s="311"/>
      <c r="CS26" s="311"/>
      <c r="CT26" s="311"/>
      <c r="CU26" s="311"/>
      <c r="CV26" s="311"/>
      <c r="CW26" s="311"/>
      <c r="CX26" s="311"/>
      <c r="CY26" s="311"/>
      <c r="CZ26" s="311"/>
      <c r="DA26" s="311"/>
      <c r="DB26" s="311"/>
      <c r="DC26" s="311"/>
      <c r="DD26" s="312"/>
      <c r="DE26" s="5"/>
      <c r="DF26" s="306"/>
      <c r="DG26" s="306"/>
      <c r="DH26" s="306"/>
      <c r="DI26" s="306"/>
      <c r="DJ26" s="306"/>
      <c r="DK26" s="306"/>
      <c r="DL26" s="306"/>
      <c r="DM26" s="306"/>
      <c r="DN26" s="306"/>
      <c r="DO26" s="306"/>
      <c r="DP26" s="306"/>
      <c r="DQ26" s="306"/>
      <c r="DR26" s="306"/>
      <c r="DS26" s="306"/>
      <c r="DT26" s="306"/>
      <c r="DU26" s="306"/>
      <c r="DV26" s="306"/>
      <c r="DW26" s="306"/>
      <c r="DX26" s="306"/>
      <c r="DY26" s="306"/>
      <c r="DZ26" s="306"/>
      <c r="EA26" s="306"/>
      <c r="EB26" s="306"/>
      <c r="EC26" s="306"/>
      <c r="ED26" s="306"/>
      <c r="EE26" s="306"/>
      <c r="EF26" s="306"/>
      <c r="EG26" s="306"/>
      <c r="EH26" s="306"/>
      <c r="EI26" s="306"/>
      <c r="EJ26" s="306"/>
      <c r="EK26" s="306"/>
      <c r="EL26" s="306"/>
      <c r="EM26" s="306"/>
      <c r="EN26" s="306"/>
      <c r="EO26" s="306"/>
      <c r="EP26" s="306"/>
      <c r="EQ26" s="306"/>
      <c r="ER26" s="306"/>
      <c r="ES26" s="306"/>
      <c r="ET26" s="306"/>
      <c r="EU26" s="306"/>
      <c r="EV26" s="306"/>
      <c r="EW26" s="306"/>
      <c r="EX26" s="306"/>
      <c r="EY26" s="306"/>
      <c r="EZ26" s="306"/>
      <c r="FA26" s="306"/>
      <c r="FB26" s="306"/>
      <c r="FC26" s="306"/>
      <c r="FD26" s="306"/>
      <c r="FE26" s="306"/>
      <c r="FF26" s="306"/>
      <c r="FG26" s="306"/>
      <c r="FH26" s="306"/>
      <c r="FI26" s="306"/>
      <c r="FJ26" s="306"/>
      <c r="FK26" s="306"/>
      <c r="FL26" s="306"/>
      <c r="FM26" s="306"/>
      <c r="FN26" s="306"/>
      <c r="FO26" s="306"/>
      <c r="FP26" s="306"/>
      <c r="FQ26" s="306"/>
      <c r="FR26" s="306"/>
      <c r="FS26" s="306"/>
      <c r="FT26" s="306"/>
      <c r="FU26" s="306"/>
      <c r="FV26" s="306"/>
      <c r="FW26" s="306"/>
      <c r="FX26" s="306"/>
      <c r="FY26" s="306"/>
      <c r="FZ26" s="306"/>
      <c r="GA26" s="6"/>
    </row>
    <row r="27" spans="1:183" ht="15.75" customHeight="1" x14ac:dyDescent="0.3">
      <c r="A27" s="293" t="s">
        <v>94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3"/>
      <c r="Z27" s="3"/>
      <c r="AA27" s="3"/>
      <c r="AB27" s="294" t="s">
        <v>82</v>
      </c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8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3"/>
      <c r="CC27" s="3"/>
      <c r="CD27" s="3"/>
      <c r="CE27" s="3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/>
      <c r="CP27" s="275"/>
      <c r="CQ27" s="275"/>
      <c r="CR27" s="275"/>
      <c r="CS27" s="275"/>
      <c r="CT27" s="275"/>
      <c r="CU27" s="275"/>
      <c r="CV27" s="275"/>
      <c r="CW27" s="275"/>
      <c r="CX27" s="275"/>
      <c r="CY27" s="275"/>
      <c r="CZ27" s="275"/>
      <c r="DA27" s="275"/>
      <c r="DB27" s="275"/>
      <c r="DC27" s="275"/>
      <c r="DD27" s="300"/>
      <c r="DE27" s="7"/>
      <c r="DF27" s="307" t="s">
        <v>83</v>
      </c>
      <c r="DG27" s="307"/>
      <c r="DH27" s="307"/>
      <c r="DI27" s="307"/>
      <c r="DJ27" s="307"/>
      <c r="DK27" s="307"/>
      <c r="DL27" s="307"/>
      <c r="DM27" s="307"/>
      <c r="DN27" s="307"/>
      <c r="DO27" s="307"/>
      <c r="DP27" s="307"/>
      <c r="DQ27" s="307"/>
      <c r="DR27" s="307"/>
      <c r="DS27" s="307"/>
      <c r="DT27" s="307"/>
      <c r="DU27" s="307"/>
      <c r="DV27" s="307"/>
      <c r="DW27" s="307"/>
      <c r="DX27" s="307"/>
      <c r="DY27" s="307"/>
      <c r="DZ27" s="307"/>
      <c r="EA27" s="307"/>
      <c r="EB27" s="307"/>
      <c r="EC27" s="307"/>
      <c r="ED27" s="307"/>
      <c r="EE27" s="307"/>
      <c r="EF27" s="307"/>
      <c r="EG27" s="307"/>
      <c r="EH27" s="307"/>
      <c r="EI27" s="307"/>
      <c r="EJ27" s="307"/>
      <c r="EK27" s="307"/>
      <c r="EL27" s="307"/>
      <c r="EM27" s="307"/>
      <c r="EN27" s="307"/>
      <c r="EO27" s="307"/>
      <c r="EP27" s="307"/>
      <c r="EQ27" s="307"/>
      <c r="ER27" s="307"/>
      <c r="ES27" s="307"/>
      <c r="ET27" s="307"/>
      <c r="EU27" s="307"/>
      <c r="EV27" s="307"/>
      <c r="EW27" s="307"/>
      <c r="EX27" s="307"/>
      <c r="EY27" s="307"/>
      <c r="EZ27" s="307"/>
      <c r="FA27" s="307"/>
      <c r="FB27" s="307"/>
      <c r="FC27" s="307"/>
      <c r="FD27" s="307"/>
      <c r="FE27" s="307"/>
      <c r="FF27" s="307"/>
      <c r="FG27" s="307"/>
      <c r="FH27" s="307"/>
      <c r="FI27" s="307"/>
      <c r="FJ27" s="307"/>
      <c r="FK27" s="307"/>
      <c r="FL27" s="307"/>
      <c r="FM27" s="307"/>
      <c r="FN27" s="307"/>
      <c r="FO27" s="307"/>
      <c r="FP27" s="307"/>
      <c r="FQ27" s="307"/>
      <c r="FR27" s="307"/>
      <c r="FS27" s="307"/>
      <c r="FT27" s="307"/>
      <c r="FU27" s="307"/>
      <c r="FV27" s="307"/>
      <c r="FW27" s="307"/>
      <c r="FX27" s="307"/>
      <c r="FY27" s="307"/>
      <c r="FZ27" s="307"/>
      <c r="GA27" s="308"/>
    </row>
    <row r="28" spans="1:183" ht="13.5" customHeight="1" x14ac:dyDescent="0.3">
      <c r="A28" s="284" t="s">
        <v>84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8"/>
      <c r="Z28" s="8"/>
      <c r="AA28" s="8"/>
      <c r="AB28" s="283" t="s">
        <v>85</v>
      </c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4" t="s">
        <v>84</v>
      </c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3"/>
      <c r="CC28" s="3"/>
      <c r="CD28" s="3"/>
      <c r="CE28" s="3"/>
      <c r="CF28" s="3"/>
      <c r="CG28" s="283" t="s">
        <v>85</v>
      </c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9"/>
      <c r="DF28" s="282" t="s">
        <v>9</v>
      </c>
      <c r="DG28" s="282"/>
      <c r="DH28" s="282"/>
      <c r="DI28" s="282"/>
      <c r="DJ28" s="282"/>
      <c r="DK28" s="282"/>
      <c r="DL28" s="282"/>
      <c r="DM28" s="282"/>
      <c r="DN28" s="282"/>
      <c r="DO28" s="282"/>
      <c r="DP28" s="282"/>
      <c r="DQ28" s="282"/>
      <c r="DR28" s="282"/>
      <c r="DS28" s="282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7"/>
    </row>
    <row r="29" spans="1:183" ht="13.5" customHeight="1" x14ac:dyDescent="0.3">
      <c r="A29" s="285" t="s">
        <v>9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6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5" t="s">
        <v>9</v>
      </c>
      <c r="AY29" s="285"/>
      <c r="AZ29" s="285"/>
      <c r="BA29" s="285"/>
      <c r="BB29" s="285"/>
      <c r="BC29" s="285"/>
      <c r="BD29" s="285"/>
      <c r="BE29" s="285"/>
      <c r="BF29" s="285"/>
      <c r="BG29" s="285"/>
      <c r="BH29" s="285"/>
      <c r="BI29" s="285"/>
      <c r="BJ29" s="285"/>
      <c r="BK29" s="285"/>
      <c r="BL29" s="288"/>
      <c r="BM29" s="288"/>
      <c r="BN29" s="288"/>
      <c r="BO29" s="288"/>
      <c r="BP29" s="288"/>
      <c r="BQ29" s="288"/>
      <c r="BR29" s="288"/>
      <c r="BS29" s="288"/>
      <c r="BT29" s="288"/>
      <c r="BU29" s="288"/>
      <c r="BV29" s="288"/>
      <c r="BW29" s="288"/>
      <c r="BX29" s="288"/>
      <c r="BY29" s="288"/>
      <c r="BZ29" s="288"/>
      <c r="CA29" s="288"/>
      <c r="CB29" s="288"/>
      <c r="CC29" s="288"/>
      <c r="CD29" s="288"/>
      <c r="CE29" s="288"/>
      <c r="CF29" s="288"/>
      <c r="CG29" s="288"/>
      <c r="CH29" s="288"/>
      <c r="CI29" s="288"/>
      <c r="CJ29" s="288"/>
      <c r="CK29" s="288"/>
      <c r="CL29" s="288"/>
      <c r="CM29" s="288"/>
      <c r="CN29" s="288"/>
      <c r="CO29" s="288"/>
      <c r="CP29" s="288"/>
      <c r="CQ29" s="288"/>
      <c r="CR29" s="288"/>
      <c r="CS29" s="288"/>
      <c r="CT29" s="288"/>
      <c r="CU29" s="288"/>
      <c r="CV29" s="288"/>
      <c r="CW29" s="288"/>
      <c r="CX29" s="288"/>
      <c r="CY29" s="288"/>
      <c r="CZ29" s="288"/>
      <c r="DA29" s="288"/>
      <c r="DB29" s="288"/>
      <c r="DC29" s="288"/>
      <c r="DD29" s="288"/>
      <c r="DE29" s="10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11"/>
    </row>
    <row r="30" spans="1:183" ht="15" customHeight="1" x14ac:dyDescent="0.3">
      <c r="A30" s="285" t="s">
        <v>36</v>
      </c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6">
        <f ca="1">TODAY()</f>
        <v>44030</v>
      </c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5" t="s">
        <v>36</v>
      </c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I30" s="285"/>
      <c r="BJ30" s="285"/>
      <c r="BK30" s="285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3"/>
      <c r="CV30" s="3"/>
      <c r="CW30" s="3"/>
      <c r="CX30" s="3"/>
      <c r="CY30" s="3"/>
      <c r="CZ30" s="3"/>
      <c r="DA30" s="3"/>
      <c r="DB30" s="3"/>
      <c r="DC30" s="3"/>
      <c r="DD30" s="11"/>
      <c r="DE30" s="12"/>
      <c r="DF30" s="282" t="s">
        <v>86</v>
      </c>
      <c r="DG30" s="282"/>
      <c r="DH30" s="282"/>
      <c r="DI30" s="282"/>
      <c r="DJ30" s="282"/>
      <c r="DK30" s="282"/>
      <c r="DL30" s="282"/>
      <c r="DM30" s="282"/>
      <c r="DN30" s="282"/>
      <c r="DO30" s="282"/>
      <c r="DP30" s="282"/>
      <c r="DQ30" s="282"/>
      <c r="DR30" s="282"/>
      <c r="DS30" s="282"/>
      <c r="DT30" s="282"/>
      <c r="DU30" s="282"/>
      <c r="DV30" s="282"/>
      <c r="DW30" s="282"/>
      <c r="DX30" s="282"/>
      <c r="DY30" s="282"/>
      <c r="DZ30" s="282"/>
      <c r="EA30" s="282"/>
      <c r="EB30" s="282"/>
      <c r="EC30" s="282"/>
      <c r="ED30" s="282"/>
      <c r="EE30" s="282"/>
      <c r="EF30" s="282"/>
      <c r="EG30" s="282"/>
      <c r="EH30" s="282"/>
      <c r="EI30" s="306"/>
      <c r="EJ30" s="306"/>
      <c r="EK30" s="306"/>
      <c r="EL30" s="306"/>
      <c r="EM30" s="306"/>
      <c r="EN30" s="306"/>
      <c r="EO30" s="306"/>
      <c r="EP30" s="306"/>
      <c r="EQ30" s="306"/>
      <c r="ER30" s="306"/>
      <c r="ES30" s="306"/>
      <c r="ET30" s="306"/>
      <c r="EU30" s="306"/>
      <c r="EV30" s="306"/>
      <c r="EW30" s="306"/>
      <c r="EX30" s="306"/>
      <c r="EY30" s="306"/>
      <c r="EZ30" s="306"/>
      <c r="FA30" s="306"/>
      <c r="FB30" s="13"/>
      <c r="FC30" s="13"/>
      <c r="FD30" s="275"/>
      <c r="FE30" s="275"/>
      <c r="FF30" s="275"/>
      <c r="FG30" s="275"/>
      <c r="FH30" s="275"/>
      <c r="FI30" s="275"/>
      <c r="FJ30" s="275"/>
      <c r="FK30" s="275"/>
      <c r="FL30" s="275"/>
      <c r="FM30" s="275"/>
      <c r="FN30" s="275"/>
      <c r="FO30" s="275"/>
      <c r="FP30" s="275"/>
      <c r="FQ30" s="275"/>
      <c r="FR30" s="275"/>
      <c r="FS30" s="275"/>
      <c r="FT30" s="275"/>
      <c r="FU30" s="275"/>
      <c r="FV30" s="275"/>
      <c r="FW30" s="275"/>
      <c r="FX30" s="275"/>
      <c r="FY30" s="275"/>
      <c r="FZ30" s="275"/>
      <c r="GA30" s="11"/>
    </row>
    <row r="31" spans="1:183" ht="13.5" customHeight="1" thickBot="1" x14ac:dyDescent="0.35">
      <c r="A31" s="301" t="s">
        <v>87</v>
      </c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3" t="s">
        <v>88</v>
      </c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4"/>
      <c r="AX31" s="301" t="s">
        <v>87</v>
      </c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3" t="s">
        <v>88</v>
      </c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3"/>
      <c r="CC31" s="303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14"/>
      <c r="CV31" s="14"/>
      <c r="CW31" s="14"/>
      <c r="CX31" s="14"/>
      <c r="CY31" s="14"/>
      <c r="CZ31" s="14"/>
      <c r="DA31" s="14"/>
      <c r="DB31" s="14"/>
      <c r="DC31" s="14"/>
      <c r="DD31" s="15"/>
      <c r="DE31" s="16"/>
      <c r="DF31" s="14"/>
      <c r="DG31" s="14"/>
      <c r="DH31" s="14"/>
      <c r="DI31" s="14"/>
      <c r="DJ31" s="14"/>
      <c r="DK31" s="302" t="s">
        <v>87</v>
      </c>
      <c r="DL31" s="302"/>
      <c r="DM31" s="302"/>
      <c r="DN31" s="302"/>
      <c r="DO31" s="302"/>
      <c r="DP31" s="302"/>
      <c r="DQ31" s="302"/>
      <c r="DR31" s="302"/>
      <c r="DS31" s="302"/>
      <c r="DT31" s="302"/>
      <c r="DU31" s="302"/>
      <c r="DV31" s="302"/>
      <c r="DW31" s="302"/>
      <c r="DX31" s="302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305" t="s">
        <v>9</v>
      </c>
      <c r="EJ31" s="305"/>
      <c r="EK31" s="305"/>
      <c r="EL31" s="305"/>
      <c r="EM31" s="305"/>
      <c r="EN31" s="305"/>
      <c r="EO31" s="305"/>
      <c r="EP31" s="305"/>
      <c r="EQ31" s="305"/>
      <c r="ER31" s="305"/>
      <c r="ES31" s="305"/>
      <c r="ET31" s="305"/>
      <c r="EU31" s="305"/>
      <c r="EV31" s="305"/>
      <c r="EW31" s="305"/>
      <c r="EX31" s="305"/>
      <c r="EY31" s="305"/>
      <c r="EZ31" s="305"/>
      <c r="FA31" s="305"/>
      <c r="FB31" s="17"/>
      <c r="FC31" s="17"/>
      <c r="FD31" s="303" t="s">
        <v>85</v>
      </c>
      <c r="FE31" s="303"/>
      <c r="FF31" s="303"/>
      <c r="FG31" s="303"/>
      <c r="FH31" s="303"/>
      <c r="FI31" s="303"/>
      <c r="FJ31" s="303"/>
      <c r="FK31" s="303"/>
      <c r="FL31" s="303"/>
      <c r="FM31" s="303"/>
      <c r="FN31" s="303"/>
      <c r="FO31" s="303"/>
      <c r="FP31" s="303"/>
      <c r="FQ31" s="303"/>
      <c r="FR31" s="303"/>
      <c r="FS31" s="303"/>
      <c r="FT31" s="303"/>
      <c r="FU31" s="303"/>
      <c r="FV31" s="303"/>
      <c r="FW31" s="303"/>
      <c r="FX31" s="303"/>
      <c r="FY31" s="303"/>
      <c r="FZ31" s="303"/>
      <c r="GA31" s="15"/>
    </row>
    <row r="32" spans="1:183" ht="22.5" customHeight="1" x14ac:dyDescent="0.25"/>
  </sheetData>
  <mergeCells count="164">
    <mergeCell ref="FK4:GA4"/>
    <mergeCell ref="BV5:DD5"/>
    <mergeCell ref="DF5:DR5"/>
    <mergeCell ref="FK5:GA5"/>
    <mergeCell ref="DS4:FJ4"/>
    <mergeCell ref="DS5:FJ5"/>
    <mergeCell ref="A1:GA1"/>
    <mergeCell ref="A2:GA2"/>
    <mergeCell ref="A3:GA3"/>
    <mergeCell ref="A4:Y5"/>
    <mergeCell ref="Z4:AF5"/>
    <mergeCell ref="AG4:AM5"/>
    <mergeCell ref="AN4:AW5"/>
    <mergeCell ref="AX4:BU8"/>
    <mergeCell ref="BV4:DD4"/>
    <mergeCell ref="DF4:DR4"/>
    <mergeCell ref="CF8:CO8"/>
    <mergeCell ref="DF8:DR8"/>
    <mergeCell ref="FK6:GA6"/>
    <mergeCell ref="A7:Y7"/>
    <mergeCell ref="Z7:AW7"/>
    <mergeCell ref="DF7:DR7"/>
    <mergeCell ref="FK7:GA7"/>
    <mergeCell ref="A6:Y6"/>
    <mergeCell ref="Z6:AW6"/>
    <mergeCell ref="BV6:DD7"/>
    <mergeCell ref="DF6:DR6"/>
    <mergeCell ref="DS6:FJ6"/>
    <mergeCell ref="FK9:GA9"/>
    <mergeCell ref="A10:Y10"/>
    <mergeCell ref="Z10:AW10"/>
    <mergeCell ref="AX10:BU10"/>
    <mergeCell ref="BV10:DD10"/>
    <mergeCell ref="DF10:DR10"/>
    <mergeCell ref="FK10:GA10"/>
    <mergeCell ref="DS9:FJ9"/>
    <mergeCell ref="DS10:FJ10"/>
    <mergeCell ref="DE4:DE22"/>
    <mergeCell ref="DS7:FJ7"/>
    <mergeCell ref="FK8:GA8"/>
    <mergeCell ref="A9:Y9"/>
    <mergeCell ref="Z9:AF9"/>
    <mergeCell ref="AG9:AM9"/>
    <mergeCell ref="AN9:AW9"/>
    <mergeCell ref="AX9:BU9"/>
    <mergeCell ref="BV9:DD9"/>
    <mergeCell ref="DF9:DR9"/>
    <mergeCell ref="CP8:DD8"/>
    <mergeCell ref="DS8:FJ8"/>
    <mergeCell ref="A8:Y8"/>
    <mergeCell ref="Z8:AW8"/>
    <mergeCell ref="BV8:CE8"/>
    <mergeCell ref="A11:Y12"/>
    <mergeCell ref="Z11:AW12"/>
    <mergeCell ref="DF11:DR11"/>
    <mergeCell ref="FK11:GA11"/>
    <mergeCell ref="DS11:FJ11"/>
    <mergeCell ref="DS12:FJ12"/>
    <mergeCell ref="DF12:DR12"/>
    <mergeCell ref="FK12:GA12"/>
    <mergeCell ref="AX11:BU12"/>
    <mergeCell ref="BV11:DD12"/>
    <mergeCell ref="A14:DD14"/>
    <mergeCell ref="DS13:FJ14"/>
    <mergeCell ref="DF13:DR14"/>
    <mergeCell ref="DS15:FJ16"/>
    <mergeCell ref="FK13:GA14"/>
    <mergeCell ref="A13:Y13"/>
    <mergeCell ref="Z13:AW13"/>
    <mergeCell ref="AX13:BU13"/>
    <mergeCell ref="BV13:DD13"/>
    <mergeCell ref="A15:BU16"/>
    <mergeCell ref="BV15:CT16"/>
    <mergeCell ref="CU15:DD16"/>
    <mergeCell ref="A17:BU17"/>
    <mergeCell ref="BV17:CB17"/>
    <mergeCell ref="CC17:CI17"/>
    <mergeCell ref="CJ17:CT17"/>
    <mergeCell ref="DF15:DR16"/>
    <mergeCell ref="FK15:GA16"/>
    <mergeCell ref="A18:BU18"/>
    <mergeCell ref="BV18:CB18"/>
    <mergeCell ref="CC18:CI18"/>
    <mergeCell ref="CJ18:CT18"/>
    <mergeCell ref="CU18:DD18"/>
    <mergeCell ref="DF18:DR18"/>
    <mergeCell ref="FK18:GA18"/>
    <mergeCell ref="CU17:DD17"/>
    <mergeCell ref="DF17:DR17"/>
    <mergeCell ref="A20:BU20"/>
    <mergeCell ref="BV20:CB20"/>
    <mergeCell ref="CC20:CI20"/>
    <mergeCell ref="CJ20:CT20"/>
    <mergeCell ref="DS19:FJ19"/>
    <mergeCell ref="A19:BU19"/>
    <mergeCell ref="BV19:CB19"/>
    <mergeCell ref="CC19:CI19"/>
    <mergeCell ref="CJ19:CT19"/>
    <mergeCell ref="CU20:DD20"/>
    <mergeCell ref="DF20:DR20"/>
    <mergeCell ref="CU21:DD21"/>
    <mergeCell ref="DF21:DR21"/>
    <mergeCell ref="DS20:FJ20"/>
    <mergeCell ref="DS21:FJ21"/>
    <mergeCell ref="CU19:DD19"/>
    <mergeCell ref="DF19:DR19"/>
    <mergeCell ref="FK19:GA19"/>
    <mergeCell ref="A31:N31"/>
    <mergeCell ref="O31:AW31"/>
    <mergeCell ref="AX31:BK31"/>
    <mergeCell ref="BL31:CT31"/>
    <mergeCell ref="DK31:DX31"/>
    <mergeCell ref="EI31:FA31"/>
    <mergeCell ref="FD31:FZ31"/>
    <mergeCell ref="EI30:FA30"/>
    <mergeCell ref="DF27:GA27"/>
    <mergeCell ref="DF28:DS28"/>
    <mergeCell ref="A21:BU21"/>
    <mergeCell ref="AX27:CA27"/>
    <mergeCell ref="DF24:DT24"/>
    <mergeCell ref="DU24:DV24"/>
    <mergeCell ref="CF27:DD27"/>
    <mergeCell ref="A30:N30"/>
    <mergeCell ref="O30:AW30"/>
    <mergeCell ref="AX30:BK30"/>
    <mergeCell ref="BL30:CT30"/>
    <mergeCell ref="A26:AW26"/>
    <mergeCell ref="AX26:DD26"/>
    <mergeCell ref="DF26:FZ26"/>
    <mergeCell ref="FM24:FN24"/>
    <mergeCell ref="EE24:FB24"/>
    <mergeCell ref="FC24:FH24"/>
    <mergeCell ref="A23:AW25"/>
    <mergeCell ref="AX23:DD25"/>
    <mergeCell ref="DF23:GA23"/>
    <mergeCell ref="FI24:FL24"/>
    <mergeCell ref="BV21:CB21"/>
    <mergeCell ref="CC21:CI21"/>
    <mergeCell ref="CJ21:CT21"/>
    <mergeCell ref="AB28:AW28"/>
    <mergeCell ref="AX28:CA28"/>
    <mergeCell ref="A29:N29"/>
    <mergeCell ref="O29:AW29"/>
    <mergeCell ref="AX29:BK29"/>
    <mergeCell ref="BL29:DD29"/>
    <mergeCell ref="A28:X28"/>
    <mergeCell ref="CG28:DD28"/>
    <mergeCell ref="DF22:GA22"/>
    <mergeCell ref="A22:DD22"/>
    <mergeCell ref="A27:X27"/>
    <mergeCell ref="AB27:AW27"/>
    <mergeCell ref="DS17:FJ17"/>
    <mergeCell ref="DS18:FJ18"/>
    <mergeCell ref="FD30:FZ30"/>
    <mergeCell ref="DT28:GA28"/>
    <mergeCell ref="DF25:GA25"/>
    <mergeCell ref="FP24:FR24"/>
    <mergeCell ref="FT24:FZ24"/>
    <mergeCell ref="DW24:EA24"/>
    <mergeCell ref="EB24:EC24"/>
    <mergeCell ref="DF30:EH30"/>
    <mergeCell ref="FK21:GA21"/>
    <mergeCell ref="FK20:GA20"/>
    <mergeCell ref="FK17:GA17"/>
  </mergeCells>
  <phoneticPr fontId="2" type="noConversion"/>
  <conditionalFormatting sqref="BV8:DD8 AO10:AW13 AO6:AW8 Z6:Z13 AN6:AN13 AA6:AM8 AA10:AM13 AG9">
    <cfRule type="cellIs" dxfId="0" priority="1" stopIfTrue="1" operator="equal">
      <formula>""</formula>
    </cfRule>
  </conditionalFormatting>
  <printOptions horizontalCentered="1" verticalCentered="1"/>
  <pageMargins left="0.2" right="0.2" top="0.24" bottom="0.25" header="0.22" footer="0.2"/>
  <pageSetup paperSize="9" scale="8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Лист1!$G$1:$G$6</xm:f>
          </x14:formula1>
          <xm:sqref>BV5:DD5</xm:sqref>
        </x14:dataValidation>
        <x14:dataValidation type="list" allowBlank="1" showInputMessage="1" showErrorMessage="1">
          <x14:formula1>
            <xm:f>Лист1!$I$1:$I$4</xm:f>
          </x14:formula1>
          <xm:sqref>A2:GA2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3.2" x14ac:dyDescent="0.25"/>
  <sheetData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91"/>
  <sheetViews>
    <sheetView workbookViewId="0">
      <selection activeCell="B61" sqref="B61"/>
    </sheetView>
  </sheetViews>
  <sheetFormatPr defaultRowHeight="13.2" x14ac:dyDescent="0.25"/>
  <cols>
    <col min="1" max="1" width="12.6640625" style="30" bestFit="1" customWidth="1"/>
    <col min="2" max="2" width="78.5546875" style="30" customWidth="1"/>
    <col min="3" max="3" width="43.88671875" style="30" bestFit="1" customWidth="1"/>
  </cols>
  <sheetData>
    <row r="2" spans="1:3" ht="26.4" x14ac:dyDescent="0.25">
      <c r="A2" s="31" t="s">
        <v>164</v>
      </c>
      <c r="B2" s="31" t="s">
        <v>165</v>
      </c>
      <c r="C2" s="31" t="s">
        <v>353</v>
      </c>
    </row>
    <row r="3" spans="1:3" ht="26.4" x14ac:dyDescent="0.25">
      <c r="A3" s="31" t="s">
        <v>166</v>
      </c>
      <c r="B3" s="31" t="s">
        <v>167</v>
      </c>
      <c r="C3" s="31" t="s">
        <v>354</v>
      </c>
    </row>
    <row r="4" spans="1:3" ht="26.4" x14ac:dyDescent="0.25">
      <c r="A4" s="31" t="s">
        <v>168</v>
      </c>
      <c r="B4" s="31" t="s">
        <v>169</v>
      </c>
      <c r="C4" s="31" t="s">
        <v>355</v>
      </c>
    </row>
    <row r="5" spans="1:3" x14ac:dyDescent="0.25">
      <c r="A5" s="32">
        <v>42771</v>
      </c>
      <c r="B5" s="31" t="s">
        <v>170</v>
      </c>
      <c r="C5" s="31" t="s">
        <v>320</v>
      </c>
    </row>
    <row r="6" spans="1:3" ht="26.4" x14ac:dyDescent="0.25">
      <c r="A6" s="31" t="s">
        <v>171</v>
      </c>
      <c r="B6" s="31" t="s">
        <v>172</v>
      </c>
      <c r="C6" s="31" t="s">
        <v>356</v>
      </c>
    </row>
    <row r="7" spans="1:3" ht="26.4" x14ac:dyDescent="0.25">
      <c r="A7" s="31" t="s">
        <v>173</v>
      </c>
      <c r="B7" s="31" t="s">
        <v>174</v>
      </c>
      <c r="C7" s="31" t="s">
        <v>357</v>
      </c>
    </row>
    <row r="8" spans="1:3" ht="26.4" x14ac:dyDescent="0.25">
      <c r="A8" s="31" t="s">
        <v>175</v>
      </c>
      <c r="B8" s="31" t="s">
        <v>176</v>
      </c>
      <c r="C8" s="31" t="s">
        <v>326</v>
      </c>
    </row>
    <row r="9" spans="1:3" ht="26.4" x14ac:dyDescent="0.25">
      <c r="A9" s="31" t="s">
        <v>177</v>
      </c>
      <c r="B9" s="31" t="s">
        <v>178</v>
      </c>
      <c r="C9" s="33" t="s">
        <v>358</v>
      </c>
    </row>
    <row r="10" spans="1:3" ht="26.4" x14ac:dyDescent="0.25">
      <c r="A10" s="31" t="s">
        <v>179</v>
      </c>
      <c r="B10" s="31" t="s">
        <v>180</v>
      </c>
      <c r="C10" s="33" t="s">
        <v>323</v>
      </c>
    </row>
    <row r="11" spans="1:3" ht="26.4" x14ac:dyDescent="0.25">
      <c r="A11" s="31" t="s">
        <v>181</v>
      </c>
      <c r="B11" s="31" t="s">
        <v>182</v>
      </c>
      <c r="C11" s="33" t="s">
        <v>359</v>
      </c>
    </row>
    <row r="12" spans="1:3" ht="26.4" x14ac:dyDescent="0.25">
      <c r="A12" s="31" t="s">
        <v>181</v>
      </c>
      <c r="B12" s="31" t="s">
        <v>176</v>
      </c>
      <c r="C12" s="33" t="s">
        <v>360</v>
      </c>
    </row>
    <row r="13" spans="1:3" ht="26.4" x14ac:dyDescent="0.25">
      <c r="A13" s="32">
        <v>42805</v>
      </c>
      <c r="B13" s="31" t="s">
        <v>183</v>
      </c>
      <c r="C13" s="33" t="s">
        <v>361</v>
      </c>
    </row>
    <row r="14" spans="1:3" ht="26.4" x14ac:dyDescent="0.25">
      <c r="A14" s="31" t="s">
        <v>184</v>
      </c>
      <c r="B14" s="31" t="s">
        <v>185</v>
      </c>
      <c r="C14" s="33" t="s">
        <v>362</v>
      </c>
    </row>
    <row r="15" spans="1:3" ht="26.4" x14ac:dyDescent="0.25">
      <c r="A15" s="31" t="s">
        <v>186</v>
      </c>
      <c r="B15" s="31" t="s">
        <v>187</v>
      </c>
      <c r="C15" s="33" t="s">
        <v>363</v>
      </c>
    </row>
    <row r="16" spans="1:3" ht="26.4" x14ac:dyDescent="0.25">
      <c r="A16" s="31" t="s">
        <v>188</v>
      </c>
      <c r="B16" s="31" t="s">
        <v>189</v>
      </c>
      <c r="C16" s="33" t="s">
        <v>327</v>
      </c>
    </row>
    <row r="17" spans="1:3" ht="26.4" x14ac:dyDescent="0.25">
      <c r="A17" s="31" t="s">
        <v>190</v>
      </c>
      <c r="B17" s="31" t="s">
        <v>191</v>
      </c>
      <c r="C17" s="33" t="s">
        <v>364</v>
      </c>
    </row>
    <row r="18" spans="1:3" ht="26.4" x14ac:dyDescent="0.25">
      <c r="A18" s="31" t="s">
        <v>192</v>
      </c>
      <c r="B18" s="31" t="s">
        <v>193</v>
      </c>
      <c r="C18" s="33" t="s">
        <v>365</v>
      </c>
    </row>
    <row r="19" spans="1:3" ht="26.4" x14ac:dyDescent="0.25">
      <c r="A19" s="31" t="s">
        <v>192</v>
      </c>
      <c r="B19" s="31" t="s">
        <v>194</v>
      </c>
      <c r="C19" s="33" t="s">
        <v>366</v>
      </c>
    </row>
    <row r="20" spans="1:3" ht="26.4" x14ac:dyDescent="0.25">
      <c r="A20" s="31" t="s">
        <v>195</v>
      </c>
      <c r="B20" s="31" t="s">
        <v>196</v>
      </c>
      <c r="C20" s="33" t="s">
        <v>367</v>
      </c>
    </row>
    <row r="21" spans="1:3" ht="26.4" x14ac:dyDescent="0.25">
      <c r="A21" s="31" t="s">
        <v>197</v>
      </c>
      <c r="B21" s="31" t="s">
        <v>198</v>
      </c>
      <c r="C21" s="33" t="s">
        <v>368</v>
      </c>
    </row>
    <row r="22" spans="1:3" ht="26.4" x14ac:dyDescent="0.25">
      <c r="A22" s="31" t="s">
        <v>199</v>
      </c>
      <c r="B22" s="31" t="s">
        <v>200</v>
      </c>
      <c r="C22" s="33" t="s">
        <v>369</v>
      </c>
    </row>
    <row r="23" spans="1:3" ht="26.4" x14ac:dyDescent="0.25">
      <c r="A23" s="31" t="s">
        <v>201</v>
      </c>
      <c r="B23" s="31" t="s">
        <v>202</v>
      </c>
      <c r="C23" s="33" t="s">
        <v>370</v>
      </c>
    </row>
    <row r="24" spans="1:3" ht="26.4" x14ac:dyDescent="0.25">
      <c r="A24" s="31" t="s">
        <v>203</v>
      </c>
      <c r="B24" s="31" t="s">
        <v>204</v>
      </c>
      <c r="C24" s="33" t="s">
        <v>371</v>
      </c>
    </row>
    <row r="25" spans="1:3" ht="26.4" x14ac:dyDescent="0.25">
      <c r="A25" s="31" t="s">
        <v>205</v>
      </c>
      <c r="B25" s="31" t="s">
        <v>206</v>
      </c>
      <c r="C25" s="33" t="s">
        <v>372</v>
      </c>
    </row>
    <row r="26" spans="1:3" ht="26.4" x14ac:dyDescent="0.25">
      <c r="A26" s="31" t="s">
        <v>207</v>
      </c>
      <c r="B26" s="31" t="s">
        <v>206</v>
      </c>
      <c r="C26" s="33" t="s">
        <v>372</v>
      </c>
    </row>
    <row r="27" spans="1:3" ht="26.4" x14ac:dyDescent="0.25">
      <c r="A27" s="31" t="s">
        <v>208</v>
      </c>
      <c r="B27" s="31" t="s">
        <v>209</v>
      </c>
      <c r="C27" s="33" t="s">
        <v>373</v>
      </c>
    </row>
    <row r="28" spans="1:3" ht="26.4" x14ac:dyDescent="0.25">
      <c r="A28" s="31" t="s">
        <v>210</v>
      </c>
      <c r="B28" s="31" t="s">
        <v>211</v>
      </c>
      <c r="C28" s="33" t="s">
        <v>374</v>
      </c>
    </row>
    <row r="29" spans="1:3" ht="26.4" x14ac:dyDescent="0.25">
      <c r="A29" s="31" t="s">
        <v>212</v>
      </c>
      <c r="B29" s="31" t="s">
        <v>213</v>
      </c>
      <c r="C29" s="33" t="s">
        <v>375</v>
      </c>
    </row>
    <row r="30" spans="1:3" ht="26.4" x14ac:dyDescent="0.25">
      <c r="A30" s="31" t="s">
        <v>214</v>
      </c>
      <c r="B30" s="31" t="s">
        <v>215</v>
      </c>
      <c r="C30" s="33" t="s">
        <v>376</v>
      </c>
    </row>
    <row r="31" spans="1:3" ht="26.4" x14ac:dyDescent="0.25">
      <c r="A31" s="31" t="s">
        <v>216</v>
      </c>
      <c r="B31" s="31" t="s">
        <v>217</v>
      </c>
      <c r="C31" s="33" t="s">
        <v>376</v>
      </c>
    </row>
    <row r="32" spans="1:3" ht="26.4" x14ac:dyDescent="0.25">
      <c r="A32" s="31" t="s">
        <v>218</v>
      </c>
      <c r="B32" s="31" t="s">
        <v>219</v>
      </c>
      <c r="C32" s="33" t="s">
        <v>377</v>
      </c>
    </row>
    <row r="33" spans="1:3" ht="26.4" x14ac:dyDescent="0.25">
      <c r="A33" s="31" t="s">
        <v>220</v>
      </c>
      <c r="B33" s="31" t="s">
        <v>221</v>
      </c>
      <c r="C33" s="33" t="s">
        <v>364</v>
      </c>
    </row>
    <row r="34" spans="1:3" ht="26.4" x14ac:dyDescent="0.25">
      <c r="A34" s="31" t="s">
        <v>222</v>
      </c>
      <c r="B34" s="31" t="s">
        <v>223</v>
      </c>
      <c r="C34" s="33" t="s">
        <v>377</v>
      </c>
    </row>
    <row r="35" spans="1:3" ht="26.4" x14ac:dyDescent="0.25">
      <c r="A35" s="31" t="s">
        <v>224</v>
      </c>
      <c r="B35" s="31" t="s">
        <v>225</v>
      </c>
      <c r="C35" s="33" t="s">
        <v>378</v>
      </c>
    </row>
    <row r="36" spans="1:3" ht="26.4" x14ac:dyDescent="0.25">
      <c r="A36" s="31" t="s">
        <v>226</v>
      </c>
      <c r="B36" s="31" t="s">
        <v>227</v>
      </c>
      <c r="C36" s="33" t="s">
        <v>379</v>
      </c>
    </row>
    <row r="37" spans="1:3" ht="26.4" x14ac:dyDescent="0.25">
      <c r="A37" s="31" t="s">
        <v>228</v>
      </c>
      <c r="B37" s="31" t="s">
        <v>229</v>
      </c>
      <c r="C37" s="33" t="s">
        <v>380</v>
      </c>
    </row>
    <row r="38" spans="1:3" ht="26.4" x14ac:dyDescent="0.25">
      <c r="A38" s="31" t="s">
        <v>230</v>
      </c>
      <c r="B38" s="31" t="s">
        <v>231</v>
      </c>
      <c r="C38" s="33" t="s">
        <v>381</v>
      </c>
    </row>
    <row r="39" spans="1:3" ht="26.4" x14ac:dyDescent="0.25">
      <c r="A39" s="31" t="s">
        <v>232</v>
      </c>
      <c r="B39" s="31" t="s">
        <v>233</v>
      </c>
      <c r="C39" s="33" t="s">
        <v>382</v>
      </c>
    </row>
    <row r="40" spans="1:3" ht="26.4" x14ac:dyDescent="0.25">
      <c r="A40" s="31" t="s">
        <v>234</v>
      </c>
      <c r="B40" s="31" t="s">
        <v>235</v>
      </c>
      <c r="C40" s="33" t="s">
        <v>383</v>
      </c>
    </row>
    <row r="41" spans="1:3" ht="26.4" x14ac:dyDescent="0.25">
      <c r="A41" s="31" t="s">
        <v>234</v>
      </c>
      <c r="B41" s="31" t="s">
        <v>236</v>
      </c>
      <c r="C41" s="31" t="s">
        <v>347</v>
      </c>
    </row>
    <row r="42" spans="1:3" ht="26.4" x14ac:dyDescent="0.25">
      <c r="A42" s="31" t="s">
        <v>237</v>
      </c>
      <c r="B42" s="31" t="s">
        <v>238</v>
      </c>
      <c r="C42" s="33" t="s">
        <v>384</v>
      </c>
    </row>
    <row r="43" spans="1:3" ht="26.4" x14ac:dyDescent="0.25">
      <c r="A43" s="31" t="s">
        <v>239</v>
      </c>
      <c r="B43" s="33" t="s">
        <v>240</v>
      </c>
      <c r="C43" s="33" t="s">
        <v>365</v>
      </c>
    </row>
    <row r="44" spans="1:3" ht="26.4" x14ac:dyDescent="0.25">
      <c r="A44" s="31" t="s">
        <v>241</v>
      </c>
      <c r="B44" s="31" t="s">
        <v>242</v>
      </c>
      <c r="C44" s="33" t="s">
        <v>351</v>
      </c>
    </row>
    <row r="45" spans="1:3" ht="26.4" x14ac:dyDescent="0.25">
      <c r="A45" s="31" t="s">
        <v>243</v>
      </c>
      <c r="B45" s="31" t="s">
        <v>244</v>
      </c>
      <c r="C45" s="31" t="s">
        <v>326</v>
      </c>
    </row>
    <row r="46" spans="1:3" ht="26.4" x14ac:dyDescent="0.25">
      <c r="A46" s="31" t="s">
        <v>245</v>
      </c>
      <c r="B46" s="31" t="s">
        <v>246</v>
      </c>
      <c r="C46" s="33" t="s">
        <v>363</v>
      </c>
    </row>
    <row r="48" spans="1:3" ht="39.6" x14ac:dyDescent="0.25">
      <c r="A48" s="34" t="s">
        <v>247</v>
      </c>
      <c r="B48" s="31" t="s">
        <v>248</v>
      </c>
      <c r="C48" s="34" t="s">
        <v>319</v>
      </c>
    </row>
    <row r="49" spans="1:3" x14ac:dyDescent="0.25">
      <c r="A49" s="34" t="s">
        <v>249</v>
      </c>
      <c r="B49" s="31" t="s">
        <v>250</v>
      </c>
      <c r="C49" s="34" t="s">
        <v>320</v>
      </c>
    </row>
    <row r="50" spans="1:3" x14ac:dyDescent="0.25">
      <c r="A50" s="34" t="s">
        <v>251</v>
      </c>
      <c r="B50" s="34" t="s">
        <v>252</v>
      </c>
      <c r="C50" s="34" t="s">
        <v>321</v>
      </c>
    </row>
    <row r="51" spans="1:3" x14ac:dyDescent="0.25">
      <c r="A51" s="34" t="s">
        <v>253</v>
      </c>
      <c r="B51" s="34" t="s">
        <v>254</v>
      </c>
      <c r="C51" s="34" t="s">
        <v>322</v>
      </c>
    </row>
    <row r="52" spans="1:3" x14ac:dyDescent="0.25">
      <c r="A52" s="34" t="s">
        <v>253</v>
      </c>
      <c r="B52" s="34" t="s">
        <v>255</v>
      </c>
      <c r="C52" s="34" t="s">
        <v>322</v>
      </c>
    </row>
    <row r="53" spans="1:3" x14ac:dyDescent="0.25">
      <c r="A53" s="34" t="s">
        <v>256</v>
      </c>
      <c r="B53" s="34" t="s">
        <v>257</v>
      </c>
      <c r="C53" s="34" t="s">
        <v>323</v>
      </c>
    </row>
    <row r="54" spans="1:3" x14ac:dyDescent="0.25">
      <c r="A54" s="34" t="s">
        <v>258</v>
      </c>
      <c r="B54" s="31" t="s">
        <v>259</v>
      </c>
      <c r="C54" s="34" t="s">
        <v>324</v>
      </c>
    </row>
    <row r="55" spans="1:3" x14ac:dyDescent="0.25">
      <c r="A55" s="34" t="s">
        <v>258</v>
      </c>
      <c r="B55" s="31" t="s">
        <v>260</v>
      </c>
      <c r="C55" s="34" t="s">
        <v>324</v>
      </c>
    </row>
    <row r="56" spans="1:3" ht="26.4" x14ac:dyDescent="0.25">
      <c r="A56" s="34" t="s">
        <v>258</v>
      </c>
      <c r="B56" s="31" t="s">
        <v>261</v>
      </c>
      <c r="C56" s="34" t="s">
        <v>324</v>
      </c>
    </row>
    <row r="57" spans="1:3" ht="26.4" x14ac:dyDescent="0.25">
      <c r="A57" s="34" t="s">
        <v>262</v>
      </c>
      <c r="B57" s="31" t="s">
        <v>246</v>
      </c>
      <c r="C57" s="34" t="s">
        <v>325</v>
      </c>
    </row>
    <row r="58" spans="1:3" ht="26.4" x14ac:dyDescent="0.25">
      <c r="A58" s="34" t="s">
        <v>263</v>
      </c>
      <c r="B58" s="31" t="s">
        <v>244</v>
      </c>
      <c r="C58" s="34" t="s">
        <v>326</v>
      </c>
    </row>
    <row r="59" spans="1:3" ht="26.4" x14ac:dyDescent="0.25">
      <c r="A59" s="34" t="s">
        <v>264</v>
      </c>
      <c r="B59" s="31" t="s">
        <v>265</v>
      </c>
      <c r="C59" s="34" t="s">
        <v>327</v>
      </c>
    </row>
    <row r="60" spans="1:3" ht="26.4" x14ac:dyDescent="0.25">
      <c r="A60" s="34" t="s">
        <v>266</v>
      </c>
      <c r="B60" s="31" t="s">
        <v>267</v>
      </c>
      <c r="C60" s="34" t="s">
        <v>328</v>
      </c>
    </row>
    <row r="61" spans="1:3" x14ac:dyDescent="0.25">
      <c r="A61" s="34" t="s">
        <v>268</v>
      </c>
      <c r="B61" s="31" t="s">
        <v>269</v>
      </c>
      <c r="C61" s="34" t="s">
        <v>329</v>
      </c>
    </row>
    <row r="62" spans="1:3" x14ac:dyDescent="0.25">
      <c r="A62" s="34" t="s">
        <v>270</v>
      </c>
      <c r="B62" s="31" t="s">
        <v>271</v>
      </c>
      <c r="C62" s="34" t="s">
        <v>330</v>
      </c>
    </row>
    <row r="63" spans="1:3" ht="26.4" x14ac:dyDescent="0.25">
      <c r="A63" s="34" t="s">
        <v>272</v>
      </c>
      <c r="B63" s="31" t="s">
        <v>273</v>
      </c>
      <c r="C63" s="34" t="s">
        <v>331</v>
      </c>
    </row>
    <row r="64" spans="1:3" ht="26.4" x14ac:dyDescent="0.25">
      <c r="A64" s="34" t="s">
        <v>274</v>
      </c>
      <c r="B64" s="31" t="s">
        <v>275</v>
      </c>
      <c r="C64" s="34" t="s">
        <v>332</v>
      </c>
    </row>
    <row r="65" spans="1:3" ht="26.4" x14ac:dyDescent="0.25">
      <c r="A65" s="34" t="s">
        <v>276</v>
      </c>
      <c r="B65" s="31" t="s">
        <v>277</v>
      </c>
      <c r="C65" s="34" t="s">
        <v>333</v>
      </c>
    </row>
    <row r="66" spans="1:3" ht="26.4" x14ac:dyDescent="0.25">
      <c r="A66" s="34" t="s">
        <v>278</v>
      </c>
      <c r="B66" s="31" t="s">
        <v>279</v>
      </c>
      <c r="C66" s="34" t="s">
        <v>334</v>
      </c>
    </row>
    <row r="67" spans="1:3" x14ac:dyDescent="0.25">
      <c r="A67" s="34" t="s">
        <v>278</v>
      </c>
      <c r="B67" s="31" t="s">
        <v>280</v>
      </c>
      <c r="C67" s="34" t="s">
        <v>335</v>
      </c>
    </row>
    <row r="68" spans="1:3" x14ac:dyDescent="0.25">
      <c r="A68" s="34" t="s">
        <v>268</v>
      </c>
      <c r="B68" s="31" t="s">
        <v>281</v>
      </c>
      <c r="C68" s="34" t="s">
        <v>336</v>
      </c>
    </row>
    <row r="69" spans="1:3" x14ac:dyDescent="0.25">
      <c r="A69" s="34" t="s">
        <v>282</v>
      </c>
      <c r="B69" s="31" t="s">
        <v>281</v>
      </c>
      <c r="C69" s="34" t="s">
        <v>337</v>
      </c>
    </row>
    <row r="70" spans="1:3" x14ac:dyDescent="0.25">
      <c r="A70" s="34" t="s">
        <v>283</v>
      </c>
      <c r="B70" s="31" t="s">
        <v>284</v>
      </c>
      <c r="C70" s="34" t="s">
        <v>338</v>
      </c>
    </row>
    <row r="71" spans="1:3" ht="26.4" x14ac:dyDescent="0.25">
      <c r="A71" s="34" t="s">
        <v>285</v>
      </c>
      <c r="B71" s="31" t="s">
        <v>286</v>
      </c>
      <c r="C71" s="34" t="s">
        <v>339</v>
      </c>
    </row>
    <row r="72" spans="1:3" x14ac:dyDescent="0.25">
      <c r="A72" s="34" t="s">
        <v>287</v>
      </c>
      <c r="B72" s="31" t="s">
        <v>288</v>
      </c>
      <c r="C72" s="34" t="s">
        <v>340</v>
      </c>
    </row>
    <row r="73" spans="1:3" x14ac:dyDescent="0.25">
      <c r="A73" s="34" t="s">
        <v>289</v>
      </c>
      <c r="B73" s="31" t="s">
        <v>290</v>
      </c>
      <c r="C73" s="34" t="s">
        <v>341</v>
      </c>
    </row>
    <row r="74" spans="1:3" ht="26.4" x14ac:dyDescent="0.25">
      <c r="A74" s="34" t="s">
        <v>291</v>
      </c>
      <c r="B74" s="31" t="s">
        <v>292</v>
      </c>
      <c r="C74" s="34" t="s">
        <v>342</v>
      </c>
    </row>
    <row r="75" spans="1:3" x14ac:dyDescent="0.25">
      <c r="A75" s="34" t="s">
        <v>293</v>
      </c>
      <c r="B75" s="31" t="s">
        <v>294</v>
      </c>
      <c r="C75" s="34" t="s">
        <v>343</v>
      </c>
    </row>
    <row r="76" spans="1:3" x14ac:dyDescent="0.25">
      <c r="A76" s="34" t="s">
        <v>295</v>
      </c>
      <c r="B76" s="31" t="s">
        <v>296</v>
      </c>
      <c r="C76" s="34" t="s">
        <v>340</v>
      </c>
    </row>
    <row r="77" spans="1:3" ht="26.4" x14ac:dyDescent="0.25">
      <c r="A77" s="34" t="s">
        <v>297</v>
      </c>
      <c r="B77" s="31" t="s">
        <v>298</v>
      </c>
      <c r="C77" s="34" t="s">
        <v>344</v>
      </c>
    </row>
    <row r="78" spans="1:3" x14ac:dyDescent="0.25">
      <c r="A78" s="34" t="s">
        <v>299</v>
      </c>
      <c r="B78" s="31" t="s">
        <v>221</v>
      </c>
      <c r="C78" s="34" t="s">
        <v>345</v>
      </c>
    </row>
    <row r="79" spans="1:3" ht="26.4" x14ac:dyDescent="0.25">
      <c r="A79" s="34" t="s">
        <v>300</v>
      </c>
      <c r="B79" s="31" t="s">
        <v>301</v>
      </c>
      <c r="C79" s="34" t="s">
        <v>346</v>
      </c>
    </row>
    <row r="80" spans="1:3" ht="26.4" x14ac:dyDescent="0.25">
      <c r="A80" s="34" t="s">
        <v>302</v>
      </c>
      <c r="B80" s="31" t="s">
        <v>233</v>
      </c>
      <c r="C80" s="34" t="s">
        <v>347</v>
      </c>
    </row>
    <row r="81" spans="1:3" ht="26.4" x14ac:dyDescent="0.25">
      <c r="A81" s="34" t="s">
        <v>303</v>
      </c>
      <c r="B81" s="31" t="s">
        <v>236</v>
      </c>
      <c r="C81" s="34" t="s">
        <v>347</v>
      </c>
    </row>
    <row r="82" spans="1:3" x14ac:dyDescent="0.25">
      <c r="A82" s="34" t="s">
        <v>304</v>
      </c>
      <c r="B82" s="31" t="s">
        <v>305</v>
      </c>
      <c r="C82" s="34" t="s">
        <v>348</v>
      </c>
    </row>
    <row r="83" spans="1:3" ht="26.4" x14ac:dyDescent="0.25">
      <c r="A83" s="34" t="s">
        <v>306</v>
      </c>
      <c r="B83" s="31" t="s">
        <v>307</v>
      </c>
      <c r="C83" s="34" t="s">
        <v>330</v>
      </c>
    </row>
    <row r="84" spans="1:3" x14ac:dyDescent="0.25">
      <c r="A84" s="34"/>
      <c r="B84" s="34"/>
      <c r="C84" s="34"/>
    </row>
    <row r="85" spans="1:3" x14ac:dyDescent="0.25">
      <c r="A85" s="34" t="s">
        <v>308</v>
      </c>
      <c r="B85" s="31" t="s">
        <v>309</v>
      </c>
      <c r="C85" s="34" t="s">
        <v>349</v>
      </c>
    </row>
    <row r="86" spans="1:3" ht="26.4" x14ac:dyDescent="0.25">
      <c r="A86" s="34" t="s">
        <v>310</v>
      </c>
      <c r="B86" s="31" t="s">
        <v>244</v>
      </c>
      <c r="C86" s="34" t="s">
        <v>326</v>
      </c>
    </row>
    <row r="87" spans="1:3" x14ac:dyDescent="0.25">
      <c r="A87" s="34" t="s">
        <v>311</v>
      </c>
      <c r="B87" s="31" t="s">
        <v>312</v>
      </c>
      <c r="C87" s="34" t="s">
        <v>350</v>
      </c>
    </row>
    <row r="88" spans="1:3" x14ac:dyDescent="0.25">
      <c r="A88" s="34" t="s">
        <v>313</v>
      </c>
      <c r="B88" s="31" t="s">
        <v>242</v>
      </c>
      <c r="C88" s="34" t="s">
        <v>351</v>
      </c>
    </row>
    <row r="89" spans="1:3" ht="26.4" x14ac:dyDescent="0.25">
      <c r="A89" s="34" t="s">
        <v>314</v>
      </c>
      <c r="B89" s="31" t="s">
        <v>246</v>
      </c>
      <c r="C89" s="34" t="s">
        <v>325</v>
      </c>
    </row>
    <row r="90" spans="1:3" x14ac:dyDescent="0.25">
      <c r="A90" s="34" t="s">
        <v>315</v>
      </c>
      <c r="B90" s="31" t="s">
        <v>316</v>
      </c>
      <c r="C90" s="34" t="s">
        <v>352</v>
      </c>
    </row>
    <row r="91" spans="1:3" x14ac:dyDescent="0.25">
      <c r="A91" s="35" t="s">
        <v>317</v>
      </c>
      <c r="B91" s="36" t="s">
        <v>318</v>
      </c>
      <c r="C91" s="35" t="s">
        <v>385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5" sqref="I5"/>
    </sheetView>
  </sheetViews>
  <sheetFormatPr defaultRowHeight="13.2" x14ac:dyDescent="0.25"/>
  <cols>
    <col min="1" max="1" width="48.33203125" style="26" customWidth="1"/>
    <col min="2" max="3" width="8.88671875" style="26"/>
    <col min="4" max="4" width="45.6640625" style="26" bestFit="1" customWidth="1"/>
    <col min="5" max="5" width="39.88671875" bestFit="1" customWidth="1"/>
    <col min="6" max="6" width="13.44140625" bestFit="1" customWidth="1"/>
    <col min="9" max="16384" width="8.88671875" style="26"/>
  </cols>
  <sheetData>
    <row r="1" spans="1:9" ht="12.75" customHeight="1" x14ac:dyDescent="0.25">
      <c r="A1" s="25" t="s">
        <v>97</v>
      </c>
      <c r="B1" s="26" t="s">
        <v>90</v>
      </c>
      <c r="C1" s="26" t="s">
        <v>124</v>
      </c>
      <c r="D1" s="26" t="s">
        <v>149</v>
      </c>
      <c r="E1" t="s">
        <v>395</v>
      </c>
      <c r="F1" t="s">
        <v>396</v>
      </c>
      <c r="G1" s="39" t="s">
        <v>387</v>
      </c>
      <c r="H1" t="s">
        <v>71</v>
      </c>
      <c r="I1" s="26" t="s">
        <v>386</v>
      </c>
    </row>
    <row r="2" spans="1:9" ht="12.75" customHeight="1" x14ac:dyDescent="0.25">
      <c r="A2" s="25" t="s">
        <v>161</v>
      </c>
      <c r="B2" s="26" t="s">
        <v>121</v>
      </c>
      <c r="C2" s="26" t="s">
        <v>125</v>
      </c>
      <c r="D2" s="26" t="s">
        <v>150</v>
      </c>
      <c r="E2" t="s">
        <v>15</v>
      </c>
      <c r="F2" t="s">
        <v>398</v>
      </c>
      <c r="G2" t="s">
        <v>397</v>
      </c>
      <c r="H2" t="s">
        <v>394</v>
      </c>
      <c r="I2" s="26" t="s">
        <v>406</v>
      </c>
    </row>
    <row r="3" spans="1:9" ht="12.75" customHeight="1" x14ac:dyDescent="0.25">
      <c r="A3" s="25" t="s">
        <v>162</v>
      </c>
      <c r="B3" s="26" t="s">
        <v>122</v>
      </c>
      <c r="C3" s="26" t="s">
        <v>126</v>
      </c>
      <c r="D3" s="26" t="s">
        <v>151</v>
      </c>
      <c r="E3" t="s">
        <v>400</v>
      </c>
      <c r="G3" t="s">
        <v>399</v>
      </c>
      <c r="I3" s="26" t="s">
        <v>407</v>
      </c>
    </row>
    <row r="4" spans="1:9" ht="12.75" customHeight="1" x14ac:dyDescent="0.25">
      <c r="A4" s="27" t="s">
        <v>119</v>
      </c>
      <c r="B4" s="26" t="s">
        <v>123</v>
      </c>
      <c r="C4" s="26" t="s">
        <v>127</v>
      </c>
      <c r="D4" s="26" t="s">
        <v>152</v>
      </c>
      <c r="E4" t="s">
        <v>402</v>
      </c>
      <c r="G4" t="s">
        <v>401</v>
      </c>
      <c r="I4" s="26" t="s">
        <v>408</v>
      </c>
    </row>
    <row r="5" spans="1:9" ht="12.75" customHeight="1" x14ac:dyDescent="0.25">
      <c r="A5" s="28" t="s">
        <v>120</v>
      </c>
      <c r="C5" s="26" t="s">
        <v>128</v>
      </c>
      <c r="D5" s="26" t="s">
        <v>159</v>
      </c>
      <c r="E5" t="s">
        <v>404</v>
      </c>
      <c r="G5" t="s">
        <v>403</v>
      </c>
    </row>
    <row r="6" spans="1:9" ht="12.75" customHeight="1" x14ac:dyDescent="0.25">
      <c r="A6" s="25" t="s">
        <v>115</v>
      </c>
      <c r="C6" s="26" t="s">
        <v>129</v>
      </c>
      <c r="D6" s="26" t="s">
        <v>160</v>
      </c>
      <c r="G6" t="s">
        <v>405</v>
      </c>
    </row>
    <row r="7" spans="1:9" ht="12.75" customHeight="1" x14ac:dyDescent="0.25">
      <c r="A7" s="25" t="s">
        <v>116</v>
      </c>
      <c r="C7" s="26" t="s">
        <v>130</v>
      </c>
      <c r="D7" s="26" t="s">
        <v>153</v>
      </c>
    </row>
    <row r="8" spans="1:9" ht="12.75" customHeight="1" x14ac:dyDescent="0.25">
      <c r="A8" s="25" t="s">
        <v>117</v>
      </c>
      <c r="C8" s="26" t="s">
        <v>131</v>
      </c>
      <c r="D8" s="26" t="s">
        <v>154</v>
      </c>
    </row>
    <row r="9" spans="1:9" ht="12.75" customHeight="1" x14ac:dyDescent="0.25">
      <c r="A9" s="25" t="s">
        <v>118</v>
      </c>
      <c r="C9" s="26" t="s">
        <v>132</v>
      </c>
      <c r="D9" s="26" t="s">
        <v>91</v>
      </c>
    </row>
    <row r="10" spans="1:9" ht="12.75" customHeight="1" x14ac:dyDescent="0.25">
      <c r="A10" s="25" t="s">
        <v>98</v>
      </c>
      <c r="C10" s="26" t="s">
        <v>133</v>
      </c>
      <c r="D10" s="26" t="s">
        <v>155</v>
      </c>
    </row>
    <row r="11" spans="1:9" x14ac:dyDescent="0.25">
      <c r="A11" s="29" t="s">
        <v>99</v>
      </c>
      <c r="C11" s="26" t="s">
        <v>134</v>
      </c>
      <c r="D11" s="26" t="s">
        <v>156</v>
      </c>
    </row>
    <row r="12" spans="1:9" ht="12.75" customHeight="1" x14ac:dyDescent="0.25">
      <c r="A12" s="25" t="s">
        <v>106</v>
      </c>
      <c r="C12" s="26" t="s">
        <v>92</v>
      </c>
      <c r="D12" s="26" t="s">
        <v>157</v>
      </c>
    </row>
    <row r="13" spans="1:9" ht="12.75" customHeight="1" x14ac:dyDescent="0.25">
      <c r="A13" s="25" t="s">
        <v>110</v>
      </c>
      <c r="C13" s="26" t="s">
        <v>135</v>
      </c>
      <c r="D13" s="26" t="s">
        <v>158</v>
      </c>
    </row>
    <row r="14" spans="1:9" ht="12.75" customHeight="1" x14ac:dyDescent="0.25">
      <c r="A14" s="25" t="s">
        <v>109</v>
      </c>
      <c r="C14" s="26" t="s">
        <v>136</v>
      </c>
    </row>
    <row r="15" spans="1:9" ht="12.75" customHeight="1" x14ac:dyDescent="0.25">
      <c r="A15" s="25" t="s">
        <v>101</v>
      </c>
      <c r="C15" s="26" t="s">
        <v>137</v>
      </c>
    </row>
    <row r="16" spans="1:9" ht="12.75" customHeight="1" x14ac:dyDescent="0.25">
      <c r="A16" s="25" t="s">
        <v>108</v>
      </c>
      <c r="C16" s="26" t="s">
        <v>138</v>
      </c>
    </row>
    <row r="17" spans="1:3" ht="12.75" customHeight="1" x14ac:dyDescent="0.25">
      <c r="A17" s="25" t="s">
        <v>102</v>
      </c>
      <c r="C17" s="26" t="s">
        <v>139</v>
      </c>
    </row>
    <row r="18" spans="1:3" ht="12.75" customHeight="1" x14ac:dyDescent="0.25">
      <c r="A18" s="25" t="s">
        <v>100</v>
      </c>
      <c r="C18" s="26" t="s">
        <v>140</v>
      </c>
    </row>
    <row r="19" spans="1:3" ht="12.75" customHeight="1" x14ac:dyDescent="0.25">
      <c r="A19" s="25" t="s">
        <v>104</v>
      </c>
      <c r="C19" s="26" t="s">
        <v>141</v>
      </c>
    </row>
    <row r="20" spans="1:3" ht="12.75" customHeight="1" x14ac:dyDescent="0.25">
      <c r="A20" s="25" t="s">
        <v>107</v>
      </c>
      <c r="C20" s="26" t="s">
        <v>142</v>
      </c>
    </row>
    <row r="21" spans="1:3" ht="12.75" customHeight="1" x14ac:dyDescent="0.25">
      <c r="A21" s="25" t="s">
        <v>103</v>
      </c>
      <c r="C21" s="26" t="s">
        <v>143</v>
      </c>
    </row>
    <row r="22" spans="1:3" ht="12.75" customHeight="1" x14ac:dyDescent="0.25">
      <c r="A22" s="25" t="s">
        <v>111</v>
      </c>
      <c r="C22" s="26" t="s">
        <v>144</v>
      </c>
    </row>
    <row r="23" spans="1:3" ht="12.75" customHeight="1" x14ac:dyDescent="0.25">
      <c r="A23" s="25" t="s">
        <v>112</v>
      </c>
      <c r="C23" s="26" t="s">
        <v>145</v>
      </c>
    </row>
    <row r="24" spans="1:3" ht="12.75" customHeight="1" x14ac:dyDescent="0.25">
      <c r="A24" s="25" t="s">
        <v>113</v>
      </c>
      <c r="C24" s="26" t="s">
        <v>146</v>
      </c>
    </row>
    <row r="25" spans="1:3" ht="12.75" customHeight="1" x14ac:dyDescent="0.25">
      <c r="A25" s="25" t="s">
        <v>114</v>
      </c>
      <c r="C25" s="26" t="s">
        <v>147</v>
      </c>
    </row>
    <row r="26" spans="1:3" ht="12.75" customHeight="1" x14ac:dyDescent="0.25">
      <c r="A26" s="25" t="s">
        <v>105</v>
      </c>
      <c r="C26" s="26" t="s">
        <v>148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Инструкция</vt:lpstr>
      <vt:lpstr>СК</vt:lpstr>
      <vt:lpstr>Представление</vt:lpstr>
      <vt:lpstr>Паспорт</vt:lpstr>
      <vt:lpstr>Соревнования</vt:lpstr>
      <vt:lpstr>Лист1</vt:lpstr>
      <vt:lpstr>BALL</vt:lpstr>
      <vt:lpstr>SB</vt:lpstr>
      <vt:lpstr>STATUS</vt:lpstr>
      <vt:lpstr>SUD</vt:lpstr>
      <vt:lpstr>СК!Область_печати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Командор</cp:lastModifiedBy>
  <cp:lastPrinted>2020-07-18T19:50:32Z</cp:lastPrinted>
  <dcterms:created xsi:type="dcterms:W3CDTF">2016-03-14T08:53:33Z</dcterms:created>
  <dcterms:modified xsi:type="dcterms:W3CDTF">2020-07-18T19:51:16Z</dcterms:modified>
</cp:coreProperties>
</file>